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90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UBA\Desktop\euba JL\"/>
    </mc:Choice>
  </mc:AlternateContent>
  <bookViews>
    <workbookView xWindow="0" yWindow="0" windowWidth="25200" windowHeight="1116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<sst xmlns="http://schemas.openxmlformats.org/spreadsheetml/2006/main" count="331" uniqueCount="102">
  <si>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</si>
  <si>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</si>
  <si>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</si>
  <si>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</si>
  <si>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</si>
  <si>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</si>
  <si>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</si>
  <si>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</si>
  <si>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</si>
  <si>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</si>
  <si>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</si>
  <si>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</si>
  <si>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</si>
  <si>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</si>
  <si>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</si>
  <si>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</si>
  <si>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</si>
  <si>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</si>
  <si>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</si>
  <si>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D9-Diabetiská strava</t>
  </si>
  <si>
    <t>D4-Šetriaca diéta</t>
  </si>
  <si>
    <t>dodávateľ</t>
  </si>
  <si>
    <t>odberateľ</t>
  </si>
  <si>
    <t>1ks jablko</t>
  </si>
  <si>
    <t>1ks banán</t>
  </si>
  <si>
    <t>50g chlieb,1ks tav.syr DIA - 1,3,7</t>
  </si>
  <si>
    <t>1ks zákusok - 1,3,5,7,8</t>
  </si>
  <si>
    <t>1ks zákusok DIA - 1,3,5,7,8</t>
  </si>
  <si>
    <t>50g chlieb,30g nátierkové maslo DIA - 1,3,7</t>
  </si>
  <si>
    <t>50g chlieb,1ks maslo DIA - 1,3,7</t>
  </si>
  <si>
    <t>50g chlieb,1ks maslo,20g šunka DIA - 1,3,7</t>
  </si>
  <si>
    <t>1ks termix - 7</t>
  </si>
  <si>
    <t>0,3l pol.paradajková s ryžou,240g pečené kuracie stehno na rozmaríne, 200g ryža, 100g šalát - 1</t>
  </si>
  <si>
    <t>0,3l pol.paradajková s ryžou,240g pečené kuracie stehno na rozmaríne - diétne, 200g ryža, 100g šalát - 1</t>
  </si>
  <si>
    <t>0,3l pol.paradajková s ryžou,240g pečené kuracie stehno na rozmaríne, 200g ryža, 100g šalát DIA - 1</t>
  </si>
  <si>
    <t>0,3l pol.šošovicová na kyslo, 100g kuracie prsia so špenátovou plnkou, 200g ryža,100g šalát - 1,7</t>
  </si>
  <si>
    <t>0,3l pol.šošovicová na kyslo, 100g kuracie prsia so špenátovou plnkou, 200g ryža,100g šalát DIA - 1,7</t>
  </si>
  <si>
    <t>1ks jogurt biely DIA - 7</t>
  </si>
  <si>
    <t>0,3l pol. zelerová krémová,100g bravčové pečené na cesnaku, 200g zemiaky, 100g šalát  - 1,7</t>
  </si>
  <si>
    <t>0,3l pol. zelerová krémová,100g bravčové pečené - diétne, 200g zemiaky, 100g šalát - 1,7</t>
  </si>
  <si>
    <t>2ks pečivo,50 g nátierka tvarohová s mrkvou,50g paradajka, 0,2l čaj - 1,3,7</t>
  </si>
  <si>
    <t>100g chlieb,50g nátierka z taveného syra s pažitkou, 30g reďkovka,0,2l čaj DIA - 1,3,7</t>
  </si>
  <si>
    <t>0,3l pol. zelerová krémová,100g bravčové pečené na cesnaku, 200g zemiaky, 100g šalát DIA - 1,7</t>
  </si>
  <si>
    <t>0,3l pol.zeleninová, 100g kuracie prsia so špenátovou plnkou, 200g ryža,100g šalát - 1,7</t>
  </si>
  <si>
    <t>2ks sladký rožok,2ks maslo,1ks džem,1ks med,0,2l čaj - 1,3,7</t>
  </si>
  <si>
    <t>1ks sladký rožok,2ks maslo,1ks džem,1ks med,0,2l čaj - 1,3,7</t>
  </si>
  <si>
    <t>1ks pagáč zemiakový -1,3,7</t>
  </si>
  <si>
    <t>1ks pagáč zemiakový DIA-1,3,7</t>
  </si>
  <si>
    <t>150g krupicová kaša -1,7</t>
  </si>
  <si>
    <t>150g krupicová kaša DIA -1,7</t>
  </si>
  <si>
    <t>100g chlieb,50g nátierka paštétová,1 ks cibuľka zelená,0,2l čaj - DIA 1,3,7</t>
  </si>
  <si>
    <t>1ks jogurt -7</t>
  </si>
  <si>
    <t xml:space="preserve">200g kelový prívarok, 100g sekaná, 100g chlieb - 1,3,7 </t>
  </si>
  <si>
    <t xml:space="preserve">200g kelový prívarok, 100g sekaná, 100g chlieb DIA - 1,3,7 </t>
  </si>
  <si>
    <t xml:space="preserve">200g zemiakový prívarok, 100g sekaná, 100g chlieb - 1,3,7 </t>
  </si>
  <si>
    <t>1ks kokosovo-kakaový uzol, 0,2l biela káva - 1,3,7</t>
  </si>
  <si>
    <t>100g chlieb,50g nátierka paštétová,1 ks cibuľka zelená,0,2l čaj - 1,3,7</t>
  </si>
  <si>
    <t>100g chlieb,50g nátierka syrová, 50 g reďkovka,0,2l čaj - 1,3,7</t>
  </si>
  <si>
    <t>300g tvarohové pirôžky s posýpkou- 1,3,7</t>
  </si>
  <si>
    <t>300g tvarohové pirôžky s posýpkou DIA- 1,3,7</t>
  </si>
  <si>
    <t>100g chlieb,50g nátierka z taveného syra s pažitkou, 30g reďkovka,0,2l čaj - 1,3,7</t>
  </si>
  <si>
    <t>1ks pomaranč</t>
  </si>
  <si>
    <t>1ks kiwi</t>
  </si>
  <si>
    <t>1k mandarinka</t>
  </si>
  <si>
    <t>300g cestoviny carbonara so syrom DIA - 1,3,7</t>
  </si>
  <si>
    <t>300g cestoviny carbonara so syrom - 1,3,7</t>
  </si>
  <si>
    <t>300g cestoviny carbonara so syrom- 1,3,7</t>
  </si>
  <si>
    <t>0,3l pol.pórková so zemiakmi, 300g ryžový nákyp s ovocím - 1,3,7</t>
  </si>
  <si>
    <t>0,3l pol.pórková so zemiakmi, 300g ryžový nákyp s ovocím DIA - 1,3,7</t>
  </si>
  <si>
    <t>0,3l pol.zeleninová ,100g morčacie na fazuľkách,200g ryža,100g šalát - 1,7</t>
  </si>
  <si>
    <t>JEDÁLNY LÍSTOK od 19.03.2018 do 25.03.2018</t>
  </si>
  <si>
    <t>300g hubové rizoto so syrom, 60g šalát - 7</t>
  </si>
  <si>
    <t>300g hubové rizoto so syrom, 60g šalát - DIA 7</t>
  </si>
  <si>
    <t>300g zeleninové rizoto so syrom, 60g šalát - 7</t>
  </si>
  <si>
    <t>100g chlieb,50g nátierka sardinková,50g reďkovka, 0,2l čaj -1,3,7</t>
  </si>
  <si>
    <t>100g chlieb,50g nátierka sardinková, 50g reďkovka, 0,2l čaj DIA -1,3,7</t>
  </si>
  <si>
    <t>2ks grahamové pečivo, 2ks maslo, 0,2l biela káva DIA- 1,3,7</t>
  </si>
  <si>
    <t>0,3l pol.hovädzia s cestovinou,100g bravčové pečené,dusená kapusta,200g žemľová knedľa - 1,3,9</t>
  </si>
  <si>
    <t>0,3l pol.hovädzia s cestovinou,100g bravčové pečené,dusená kapusta,200g žemľová knedľa DIA - 1,3,9</t>
  </si>
  <si>
    <t>300g zapekané zemiaky s brokolicou a karfiolom, 60g šalát - 1,3,7</t>
  </si>
  <si>
    <t>300g zapekané zemiaky s brokolicou a karfiolom, 60g šalát DIA- 1,3,7</t>
  </si>
  <si>
    <t>2ks graham.pečivo,50 g nátierka tvarohová s mrkvou,50g paradajka, 0,2l čaj  DIA- 1,3,7</t>
  </si>
  <si>
    <t>1ks croissant - 1,3,7</t>
  </si>
  <si>
    <t>1ks croissant DIA- 1,3,7</t>
  </si>
  <si>
    <t>100g chlieb,50g nátierka vajíčková ,50g uhorka šalátová, 0,2l čaj -1,3,7</t>
  </si>
  <si>
    <t>100g chlieb,50g nátierka vajíčková ,50g uhorka šalátová, 0,2l čaj DIA -1,3,7</t>
  </si>
  <si>
    <t>100g chlieb,50g nátierka syrová ,50g paradajka, 0,2l čaj -1,3,7</t>
  </si>
  <si>
    <t>100g chlieb,50g šunka,2ks maslo, 1ks tav.syr,1ks paradajka,1ks džús - 1,3,7</t>
  </si>
  <si>
    <t>100g chlieb,50g šunka,2ks maslo, 1ks tav.syr,1ks paradajka,1ks džús  DIA- 1,3,7</t>
  </si>
  <si>
    <t>100g chlieb,50g šunka diétna,2ks maslo, 1ks tav.syr,1ks paradajka,1ks džús - 1,3,7</t>
  </si>
  <si>
    <t>0,3l pol.slepačia s cestovinou,150g kurací špíz,200g ryža,100g šalát  - 1,3,7,9</t>
  </si>
  <si>
    <t>0,3l pol.slepačia s cestovinou,100g kuracie prírodné prsia,200g ryža,100g šalát  - 1,3,7,9</t>
  </si>
  <si>
    <t>1ks ovocná výživa</t>
  </si>
  <si>
    <t>1ks ovocná výživa DIA</t>
  </si>
  <si>
    <t>100g vyprážaný rybací karbanátok, 200g zemiakový šalát - 1,3,4,7</t>
  </si>
  <si>
    <t>100g vyprážaný rybací karbanátok, 200g zemiakový šalát , DIA- 1,3,4,7</t>
  </si>
  <si>
    <t>100g pečený rybací karbanátok, 200g zemiaky, 60g šalát- 4,7</t>
  </si>
  <si>
    <t>0,3l pol. zeleninová ,100g morčacie na šampiňónoch,200g ryža,100g šalát - 1,7</t>
  </si>
  <si>
    <t>0,3l pol.zeleninová ,100g morčacie na šampiňónoch,200g ryža,100g šalát - 1,7</t>
  </si>
  <si>
    <t>0,3l pol.hovädzia s cestovinou,100g bravčové pečené diétne,dusená zelenina,200g zemiaky - 1,3,9</t>
  </si>
  <si>
    <t>100g chlieb,50g nátierka tuniaková, 50g reďkovka, 0,2l čaj -1,3,7</t>
  </si>
  <si>
    <t>2ks graham. pečivo, 2ks maslo,2ks džem,0,2l čaj DIA- 1,3,7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</si>
</sst>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10" fillId="2" borderId="0" xfId="0" applyFont="1" applyFill="1"/>
    <xf numFmtId="0" fontId="10" fillId="0" borderId="0" xfId="0" applyFont="1"/>
    <xf numFmtId="0" fontId="15" fillId="2" borderId="1" xfId="0" applyFont="1" applyFill="1" applyBorder="1" applyAlignment="1">
      <alignment horizontal="left" vertical="center"/>
    </xf>
    <xf numFmtId="0" fontId="17" fillId="2" borderId="3" xfId="0" applyFont="1" applyFill="1" applyBorder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" fillId="2" borderId="0" xfId="0" applyFont="1" applyFill="1" applyAlignment="1"/>
    <xf numFmtId="0" fontId="11" fillId="2" borderId="0" xfId="0" applyFont="1" applyFill="1" applyAlignment="1"/>
    <xf numFmtId="0" fontId="8" fillId="2" borderId="1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3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center" vertical="center" textRotation="90" wrapText="1"/>
    </xf>
    <xf numFmtId="0" fontId="17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1108923</xdr:colOff>
      <xdr:row>0</xdr:row>
      <xdr:rowOff>45967</xdr:rowOff>
    </xdr:from>
    <xdr:to>
      <xdr:col>5</xdr:col>
      <xdr:colOff>1187433</xdr:colOff>
      <xdr:row>1</xdr:row>
      <xdr:rowOff>83019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8223" y="45967"/>
          <a:ext cx="1881910" cy="227552"/>
        </a:xfrm>
        <a:prstGeom prst="rect">
          <a:avLst/>
        </a:prstGeom>
      </xdr:spPr>
    </xdr:pic>
    <xdr:clientData/>
  </xdr:twoCellAnchor>
  <xdr:twoCellAnchor editAs="oneCell">
    <xdr:from>
      <xdr:col>4</xdr:col>
      <xdr:colOff>1108923</xdr:colOff>
      <xdr:row>0</xdr:row>
      <xdr:rowOff>45967</xdr:rowOff>
    </xdr:from>
    <xdr:to>
      <xdr:col>5</xdr:col>
      <xdr:colOff>1187433</xdr:colOff>
      <xdr:row>1</xdr:row>
      <xdr:rowOff>83019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7898" y="45967"/>
          <a:ext cx="1888260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250" zoomScaleNormal="250" workbookViewId="0">
      <selection activeCell="F5" sqref="F5:F6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6" width="23.7109375" style="6" customWidth="1"/>
    <col min="7" max="16384" width="8.85546875" style="6"/>
  </cols>
  <sheetData>
    <row r="1" spans="1:6" ht="15" customHeight="1" x14ac:dyDescent="0.25">
      <c r="A1" s="5"/>
      <c r="B1" s="5"/>
      <c r="C1" s="5"/>
      <c r="D1" s="15" t="s">
        <v>70</v>
      </c>
      <c r="E1" s="16"/>
      <c r="F1" s="16"/>
    </row>
    <row r="2" spans="1:6" ht="9" customHeight="1" x14ac:dyDescent="0.25">
      <c r="A2" s="5"/>
      <c r="B2" s="5"/>
      <c r="C2" s="5"/>
      <c r="D2" s="5"/>
      <c r="E2" s="5"/>
      <c r="F2" s="5"/>
    </row>
    <row r="3" spans="1:6" ht="9" customHeight="1" x14ac:dyDescent="0.25">
      <c r="A3" s="30" t="s">
        <v>7</v>
      </c>
      <c r="B3" s="28" t="s">
        <v>8</v>
      </c>
      <c r="C3" s="28"/>
      <c r="D3" s="29" t="s">
        <v>9</v>
      </c>
      <c r="E3" s="29" t="s">
        <v>10</v>
      </c>
      <c r="F3" s="29" t="s">
        <v>17</v>
      </c>
    </row>
    <row r="4" spans="1:6" ht="9" customHeight="1" x14ac:dyDescent="0.25">
      <c r="A4" s="30"/>
      <c r="B4" s="28"/>
      <c r="C4" s="28"/>
      <c r="D4" s="29"/>
      <c r="E4" s="29"/>
      <c r="F4" s="29"/>
    </row>
    <row r="5" spans="1:6" ht="9" customHeight="1" x14ac:dyDescent="0.25">
      <c r="A5" s="25">
        <v>43178</v>
      </c>
      <c r="B5" s="26" t="s">
        <v>6</v>
      </c>
      <c r="C5" s="23" t="s">
        <v>0</v>
      </c>
      <c r="D5" s="17" t="s">
        <v>74</v>
      </c>
      <c r="E5" s="17" t="s">
        <v>75</v>
      </c>
      <c r="F5" s="17" t="s">
        <v>100</v>
      </c>
    </row>
    <row r="6" spans="1:6" ht="9" customHeight="1" x14ac:dyDescent="0.25">
      <c r="A6" s="25"/>
      <c r="B6" s="26"/>
      <c r="C6" s="23"/>
      <c r="D6" s="18"/>
      <c r="E6" s="18"/>
      <c r="F6" s="18"/>
    </row>
    <row r="7" spans="1:6" ht="9" customHeight="1" x14ac:dyDescent="0.25">
      <c r="A7" s="25"/>
      <c r="B7" s="26"/>
      <c r="C7" s="7" t="s">
        <v>1</v>
      </c>
      <c r="D7" s="8" t="s">
        <v>23</v>
      </c>
      <c r="E7" s="8" t="s">
        <v>23</v>
      </c>
      <c r="F7" s="8" t="s">
        <v>23</v>
      </c>
    </row>
    <row r="8" spans="1:6" ht="9" customHeight="1" x14ac:dyDescent="0.25">
      <c r="A8" s="25"/>
      <c r="B8" s="26"/>
      <c r="C8" s="19" t="s">
        <v>2</v>
      </c>
      <c r="D8" s="20" t="s">
        <v>38</v>
      </c>
      <c r="E8" s="20" t="s">
        <v>42</v>
      </c>
      <c r="F8" s="20" t="s">
        <v>39</v>
      </c>
    </row>
    <row r="9" spans="1:6" ht="9" customHeight="1" x14ac:dyDescent="0.25">
      <c r="A9" s="25"/>
      <c r="B9" s="26"/>
      <c r="C9" s="19"/>
      <c r="D9" s="21"/>
      <c r="E9" s="21"/>
      <c r="F9" s="21"/>
    </row>
    <row r="10" spans="1:6" ht="9" customHeight="1" x14ac:dyDescent="0.25">
      <c r="A10" s="25"/>
      <c r="B10" s="26"/>
      <c r="C10" s="19"/>
      <c r="D10" s="22"/>
      <c r="E10" s="22"/>
      <c r="F10" s="22"/>
    </row>
    <row r="11" spans="1:6" ht="9" customHeight="1" x14ac:dyDescent="0.25">
      <c r="A11" s="25"/>
      <c r="B11" s="26"/>
      <c r="C11" s="9" t="s">
        <v>3</v>
      </c>
      <c r="D11" s="10" t="s">
        <v>31</v>
      </c>
      <c r="E11" s="10" t="s">
        <v>37</v>
      </c>
      <c r="F11" s="10" t="s">
        <v>31</v>
      </c>
    </row>
    <row r="12" spans="1:6" ht="9" customHeight="1" x14ac:dyDescent="0.25">
      <c r="A12" s="25"/>
      <c r="B12" s="26"/>
      <c r="C12" s="19" t="s">
        <v>4</v>
      </c>
      <c r="D12" s="17" t="s">
        <v>71</v>
      </c>
      <c r="E12" s="17" t="s">
        <v>72</v>
      </c>
      <c r="F12" s="17" t="s">
        <v>73</v>
      </c>
    </row>
    <row r="13" spans="1:6" ht="9" customHeight="1" x14ac:dyDescent="0.25">
      <c r="A13" s="25"/>
      <c r="B13" s="26"/>
      <c r="C13" s="19"/>
      <c r="D13" s="18"/>
      <c r="E13" s="18"/>
      <c r="F13" s="18"/>
    </row>
    <row r="14" spans="1:6" ht="9" customHeight="1" x14ac:dyDescent="0.25">
      <c r="A14" s="25"/>
      <c r="B14" s="26"/>
      <c r="C14" s="19" t="s">
        <v>5</v>
      </c>
      <c r="D14" s="18"/>
      <c r="E14" s="18" t="s">
        <v>25</v>
      </c>
      <c r="F14" s="18"/>
    </row>
    <row r="15" spans="1:6" ht="9" customHeight="1" x14ac:dyDescent="0.25">
      <c r="A15" s="25"/>
      <c r="B15" s="26"/>
      <c r="C15" s="19"/>
      <c r="D15" s="18"/>
      <c r="E15" s="18"/>
      <c r="F15" s="18"/>
    </row>
    <row r="16" spans="1:6" ht="9" customHeight="1" x14ac:dyDescent="0.25">
      <c r="A16" s="25">
        <v>43179</v>
      </c>
      <c r="B16" s="26" t="s">
        <v>11</v>
      </c>
      <c r="C16" s="23" t="s">
        <v>0</v>
      </c>
      <c r="D16" s="18" t="s">
        <v>56</v>
      </c>
      <c r="E16" s="18" t="s">
        <v>50</v>
      </c>
      <c r="F16" s="18" t="s">
        <v>57</v>
      </c>
    </row>
    <row r="17" spans="1:6" ht="9" customHeight="1" x14ac:dyDescent="0.25">
      <c r="A17" s="25"/>
      <c r="B17" s="26"/>
      <c r="C17" s="23"/>
      <c r="D17" s="18"/>
      <c r="E17" s="18"/>
      <c r="F17" s="18"/>
    </row>
    <row r="18" spans="1:6" ht="9" customHeight="1" x14ac:dyDescent="0.25">
      <c r="A18" s="25"/>
      <c r="B18" s="26"/>
      <c r="C18" s="7" t="s">
        <v>1</v>
      </c>
      <c r="D18" s="10" t="s">
        <v>61</v>
      </c>
      <c r="E18" s="10" t="s">
        <v>61</v>
      </c>
      <c r="F18" s="10" t="s">
        <v>61</v>
      </c>
    </row>
    <row r="19" spans="1:6" ht="9" customHeight="1" x14ac:dyDescent="0.25">
      <c r="A19" s="25"/>
      <c r="B19" s="26"/>
      <c r="C19" s="19" t="s">
        <v>2</v>
      </c>
      <c r="D19" s="20" t="s">
        <v>32</v>
      </c>
      <c r="E19" s="20" t="s">
        <v>34</v>
      </c>
      <c r="F19" s="20" t="s">
        <v>33</v>
      </c>
    </row>
    <row r="20" spans="1:6" ht="9" customHeight="1" x14ac:dyDescent="0.25">
      <c r="A20" s="25"/>
      <c r="B20" s="26"/>
      <c r="C20" s="19"/>
      <c r="D20" s="21"/>
      <c r="E20" s="21"/>
      <c r="F20" s="21"/>
    </row>
    <row r="21" spans="1:6" ht="9" customHeight="1" x14ac:dyDescent="0.25">
      <c r="A21" s="25"/>
      <c r="B21" s="26"/>
      <c r="C21" s="19"/>
      <c r="D21" s="22"/>
      <c r="E21" s="22"/>
      <c r="F21" s="22"/>
    </row>
    <row r="22" spans="1:6" ht="9" customHeight="1" x14ac:dyDescent="0.25">
      <c r="A22" s="25"/>
      <c r="B22" s="26"/>
      <c r="C22" s="9" t="s">
        <v>3</v>
      </c>
      <c r="D22" s="10" t="s">
        <v>46</v>
      </c>
      <c r="E22" s="10" t="s">
        <v>47</v>
      </c>
      <c r="F22" s="10" t="s">
        <v>46</v>
      </c>
    </row>
    <row r="23" spans="1:6" ht="9" customHeight="1" x14ac:dyDescent="0.25">
      <c r="A23" s="25"/>
      <c r="B23" s="26"/>
      <c r="C23" s="19" t="s">
        <v>4</v>
      </c>
      <c r="D23" s="18" t="s">
        <v>58</v>
      </c>
      <c r="E23" s="18" t="s">
        <v>59</v>
      </c>
      <c r="F23" s="18" t="s">
        <v>58</v>
      </c>
    </row>
    <row r="24" spans="1:6" ht="9" customHeight="1" x14ac:dyDescent="0.25">
      <c r="A24" s="25"/>
      <c r="B24" s="26"/>
      <c r="C24" s="19"/>
      <c r="D24" s="18"/>
      <c r="E24" s="18"/>
      <c r="F24" s="18"/>
    </row>
    <row r="25" spans="1:6" ht="9" customHeight="1" x14ac:dyDescent="0.25">
      <c r="A25" s="25"/>
      <c r="B25" s="26"/>
      <c r="C25" s="19" t="s">
        <v>5</v>
      </c>
      <c r="D25" s="18"/>
      <c r="E25" s="18" t="s">
        <v>29</v>
      </c>
      <c r="F25" s="18"/>
    </row>
    <row r="26" spans="1:6" ht="9" customHeight="1" x14ac:dyDescent="0.25">
      <c r="A26" s="25"/>
      <c r="B26" s="26"/>
      <c r="C26" s="19"/>
      <c r="D26" s="18"/>
      <c r="E26" s="18"/>
      <c r="F26" s="18"/>
    </row>
    <row r="27" spans="1:6" ht="9" customHeight="1" x14ac:dyDescent="0.25">
      <c r="A27" s="25">
        <v>43180</v>
      </c>
      <c r="B27" s="26" t="s">
        <v>12</v>
      </c>
      <c r="C27" s="23" t="s">
        <v>0</v>
      </c>
      <c r="D27" s="18" t="s">
        <v>55</v>
      </c>
      <c r="E27" s="17" t="s">
        <v>76</v>
      </c>
      <c r="F27" s="18" t="s">
        <v>55</v>
      </c>
    </row>
    <row r="28" spans="1:6" ht="9" customHeight="1" x14ac:dyDescent="0.25">
      <c r="A28" s="25"/>
      <c r="B28" s="26"/>
      <c r="C28" s="23"/>
      <c r="D28" s="18"/>
      <c r="E28" s="18"/>
      <c r="F28" s="18"/>
    </row>
    <row r="29" spans="1:6" ht="9" customHeight="1" x14ac:dyDescent="0.25">
      <c r="A29" s="25"/>
      <c r="B29" s="26"/>
      <c r="C29" s="7" t="s">
        <v>1</v>
      </c>
      <c r="D29" s="8" t="s">
        <v>24</v>
      </c>
      <c r="E29" s="8" t="s">
        <v>24</v>
      </c>
      <c r="F29" s="8" t="s">
        <v>24</v>
      </c>
    </row>
    <row r="30" spans="1:6" ht="9" customHeight="1" x14ac:dyDescent="0.25">
      <c r="A30" s="25"/>
      <c r="B30" s="26"/>
      <c r="C30" s="19" t="s">
        <v>2</v>
      </c>
      <c r="D30" s="24" t="s">
        <v>77</v>
      </c>
      <c r="E30" s="24" t="s">
        <v>78</v>
      </c>
      <c r="F30" s="24" t="s">
        <v>99</v>
      </c>
    </row>
    <row r="31" spans="1:6" ht="9" customHeight="1" x14ac:dyDescent="0.25">
      <c r="A31" s="25"/>
      <c r="B31" s="26"/>
      <c r="C31" s="19"/>
      <c r="D31" s="21"/>
      <c r="E31" s="21"/>
      <c r="F31" s="21"/>
    </row>
    <row r="32" spans="1:6" ht="9" customHeight="1" x14ac:dyDescent="0.25">
      <c r="A32" s="25"/>
      <c r="B32" s="26"/>
      <c r="C32" s="19"/>
      <c r="D32" s="22"/>
      <c r="E32" s="22"/>
      <c r="F32" s="22"/>
    </row>
    <row r="33" spans="1:6" ht="9" customHeight="1" x14ac:dyDescent="0.25">
      <c r="A33" s="25"/>
      <c r="B33" s="26"/>
      <c r="C33" s="9" t="s">
        <v>3</v>
      </c>
      <c r="D33" s="11" t="s">
        <v>48</v>
      </c>
      <c r="E33" s="11" t="s">
        <v>49</v>
      </c>
      <c r="F33" s="11" t="s">
        <v>48</v>
      </c>
    </row>
    <row r="34" spans="1:6" ht="9" customHeight="1" x14ac:dyDescent="0.25">
      <c r="A34" s="25"/>
      <c r="B34" s="26"/>
      <c r="C34" s="19" t="s">
        <v>4</v>
      </c>
      <c r="D34" s="17" t="s">
        <v>79</v>
      </c>
      <c r="E34" s="17" t="s">
        <v>80</v>
      </c>
      <c r="F34" s="17" t="s">
        <v>79</v>
      </c>
    </row>
    <row r="35" spans="1:6" ht="9" customHeight="1" x14ac:dyDescent="0.25">
      <c r="A35" s="25"/>
      <c r="B35" s="26"/>
      <c r="C35" s="19"/>
      <c r="D35" s="17"/>
      <c r="E35" s="17"/>
      <c r="F35" s="17"/>
    </row>
    <row r="36" spans="1:6" ht="9" customHeight="1" x14ac:dyDescent="0.25">
      <c r="A36" s="25"/>
      <c r="B36" s="26"/>
      <c r="C36" s="19" t="s">
        <v>5</v>
      </c>
      <c r="D36" s="18"/>
      <c r="E36" s="18" t="s">
        <v>28</v>
      </c>
      <c r="F36" s="18"/>
    </row>
    <row r="37" spans="1:6" ht="9" customHeight="1" x14ac:dyDescent="0.25">
      <c r="A37" s="25"/>
      <c r="B37" s="26"/>
      <c r="C37" s="19"/>
      <c r="D37" s="18"/>
      <c r="E37" s="18"/>
      <c r="F37" s="18"/>
    </row>
    <row r="38" spans="1:6" ht="9" customHeight="1" x14ac:dyDescent="0.25">
      <c r="A38" s="25">
        <v>43181</v>
      </c>
      <c r="B38" s="26" t="s">
        <v>13</v>
      </c>
      <c r="C38" s="23" t="s">
        <v>0</v>
      </c>
      <c r="D38" s="18" t="s">
        <v>40</v>
      </c>
      <c r="E38" s="17" t="s">
        <v>81</v>
      </c>
      <c r="F38" s="18" t="s">
        <v>40</v>
      </c>
    </row>
    <row r="39" spans="1:6" ht="9" customHeight="1" x14ac:dyDescent="0.25">
      <c r="A39" s="25"/>
      <c r="B39" s="26"/>
      <c r="C39" s="23"/>
      <c r="D39" s="18"/>
      <c r="E39" s="18"/>
      <c r="F39" s="18"/>
    </row>
    <row r="40" spans="1:6" ht="9" customHeight="1" x14ac:dyDescent="0.25">
      <c r="A40" s="25"/>
      <c r="B40" s="26"/>
      <c r="C40" s="7" t="s">
        <v>1</v>
      </c>
      <c r="D40" s="10" t="s">
        <v>62</v>
      </c>
      <c r="E40" s="10" t="s">
        <v>62</v>
      </c>
      <c r="F40" s="10" t="s">
        <v>62</v>
      </c>
    </row>
    <row r="41" spans="1:6" ht="9" customHeight="1" x14ac:dyDescent="0.25">
      <c r="A41" s="25"/>
      <c r="B41" s="26"/>
      <c r="C41" s="19" t="s">
        <v>2</v>
      </c>
      <c r="D41" s="20" t="s">
        <v>35</v>
      </c>
      <c r="E41" s="20" t="s">
        <v>36</v>
      </c>
      <c r="F41" s="20" t="s">
        <v>43</v>
      </c>
    </row>
    <row r="42" spans="1:6" ht="9" customHeight="1" x14ac:dyDescent="0.25">
      <c r="A42" s="25"/>
      <c r="B42" s="26"/>
      <c r="C42" s="19"/>
      <c r="D42" s="21"/>
      <c r="E42" s="21"/>
      <c r="F42" s="21"/>
    </row>
    <row r="43" spans="1:6" ht="9" customHeight="1" x14ac:dyDescent="0.25">
      <c r="A43" s="25"/>
      <c r="B43" s="26"/>
      <c r="C43" s="19"/>
      <c r="D43" s="22"/>
      <c r="E43" s="22"/>
      <c r="F43" s="22"/>
    </row>
    <row r="44" spans="1:6" ht="9" customHeight="1" x14ac:dyDescent="0.25">
      <c r="A44" s="25"/>
      <c r="B44" s="26"/>
      <c r="C44" s="9" t="s">
        <v>3</v>
      </c>
      <c r="D44" s="13" t="s">
        <v>82</v>
      </c>
      <c r="E44" s="13" t="s">
        <v>83</v>
      </c>
      <c r="F44" s="13" t="s">
        <v>82</v>
      </c>
    </row>
    <row r="45" spans="1:6" ht="9" customHeight="1" x14ac:dyDescent="0.25">
      <c r="A45" s="25"/>
      <c r="B45" s="26"/>
      <c r="C45" s="19" t="s">
        <v>4</v>
      </c>
      <c r="D45" s="18" t="s">
        <v>65</v>
      </c>
      <c r="E45" s="18" t="s">
        <v>64</v>
      </c>
      <c r="F45" s="18" t="s">
        <v>66</v>
      </c>
    </row>
    <row r="46" spans="1:6" ht="9" customHeight="1" x14ac:dyDescent="0.25">
      <c r="A46" s="25"/>
      <c r="B46" s="26"/>
      <c r="C46" s="19"/>
      <c r="D46" s="18"/>
      <c r="E46" s="18"/>
      <c r="F46" s="18"/>
    </row>
    <row r="47" spans="1:6" ht="9" customHeight="1" x14ac:dyDescent="0.25">
      <c r="A47" s="25"/>
      <c r="B47" s="26"/>
      <c r="C47" s="19" t="s">
        <v>5</v>
      </c>
      <c r="D47" s="18"/>
      <c r="E47" s="18" t="s">
        <v>30</v>
      </c>
      <c r="F47" s="18"/>
    </row>
    <row r="48" spans="1:6" ht="9" customHeight="1" x14ac:dyDescent="0.25">
      <c r="A48" s="25"/>
      <c r="B48" s="26"/>
      <c r="C48" s="19"/>
      <c r="D48" s="18"/>
      <c r="E48" s="18"/>
      <c r="F48" s="18"/>
    </row>
    <row r="49" spans="1:6" ht="9" customHeight="1" x14ac:dyDescent="0.25">
      <c r="A49" s="25">
        <v>43182</v>
      </c>
      <c r="B49" s="26" t="s">
        <v>14</v>
      </c>
      <c r="C49" s="23" t="s">
        <v>0</v>
      </c>
      <c r="D49" s="17" t="s">
        <v>84</v>
      </c>
      <c r="E49" s="17" t="s">
        <v>85</v>
      </c>
      <c r="F49" s="17" t="s">
        <v>86</v>
      </c>
    </row>
    <row r="50" spans="1:6" ht="9" customHeight="1" x14ac:dyDescent="0.25">
      <c r="A50" s="25"/>
      <c r="B50" s="26"/>
      <c r="C50" s="23"/>
      <c r="D50" s="18"/>
      <c r="E50" s="18"/>
      <c r="F50" s="18"/>
    </row>
    <row r="51" spans="1:6" ht="9" customHeight="1" x14ac:dyDescent="0.25">
      <c r="A51" s="25"/>
      <c r="B51" s="26"/>
      <c r="C51" s="7" t="s">
        <v>1</v>
      </c>
      <c r="D51" s="8" t="s">
        <v>23</v>
      </c>
      <c r="E51" s="8" t="s">
        <v>23</v>
      </c>
      <c r="F51" s="8" t="s">
        <v>23</v>
      </c>
    </row>
    <row r="52" spans="1:6" ht="9" customHeight="1" x14ac:dyDescent="0.25">
      <c r="A52" s="25"/>
      <c r="B52" s="26"/>
      <c r="C52" s="19" t="s">
        <v>2</v>
      </c>
      <c r="D52" s="20" t="s">
        <v>67</v>
      </c>
      <c r="E52" s="20" t="s">
        <v>68</v>
      </c>
      <c r="F52" s="20" t="s">
        <v>67</v>
      </c>
    </row>
    <row r="53" spans="1:6" ht="9" customHeight="1" x14ac:dyDescent="0.25">
      <c r="A53" s="25"/>
      <c r="B53" s="26"/>
      <c r="C53" s="19"/>
      <c r="D53" s="21"/>
      <c r="E53" s="21"/>
      <c r="F53" s="21"/>
    </row>
    <row r="54" spans="1:6" ht="9" customHeight="1" x14ac:dyDescent="0.25">
      <c r="A54" s="25"/>
      <c r="B54" s="26"/>
      <c r="C54" s="19"/>
      <c r="D54" s="22"/>
      <c r="E54" s="22"/>
      <c r="F54" s="22"/>
    </row>
    <row r="55" spans="1:6" ht="9" customHeight="1" x14ac:dyDescent="0.25">
      <c r="A55" s="25"/>
      <c r="B55" s="26"/>
      <c r="C55" s="9" t="s">
        <v>3</v>
      </c>
      <c r="D55" s="14" t="s">
        <v>92</v>
      </c>
      <c r="E55" s="14" t="s">
        <v>93</v>
      </c>
      <c r="F55" s="14" t="s">
        <v>92</v>
      </c>
    </row>
    <row r="56" spans="1:6" ht="9" customHeight="1" x14ac:dyDescent="0.25">
      <c r="A56" s="25"/>
      <c r="B56" s="26"/>
      <c r="C56" s="19" t="s">
        <v>4</v>
      </c>
      <c r="D56" s="17" t="s">
        <v>94</v>
      </c>
      <c r="E56" s="17" t="s">
        <v>95</v>
      </c>
      <c r="F56" s="17" t="s">
        <v>96</v>
      </c>
    </row>
    <row r="57" spans="1:6" ht="9" customHeight="1" x14ac:dyDescent="0.25">
      <c r="A57" s="25"/>
      <c r="B57" s="26"/>
      <c r="C57" s="19"/>
      <c r="D57" s="18"/>
      <c r="E57" s="18"/>
      <c r="F57" s="18"/>
    </row>
    <row r="58" spans="1:6" ht="9" customHeight="1" x14ac:dyDescent="0.25">
      <c r="A58" s="25"/>
      <c r="B58" s="26"/>
      <c r="C58" s="19" t="s">
        <v>5</v>
      </c>
      <c r="D58" s="18"/>
      <c r="E58" s="18" t="s">
        <v>28</v>
      </c>
      <c r="F58" s="18"/>
    </row>
    <row r="59" spans="1:6" ht="9" customHeight="1" x14ac:dyDescent="0.25">
      <c r="A59" s="25"/>
      <c r="B59" s="26"/>
      <c r="C59" s="19"/>
      <c r="D59" s="18"/>
      <c r="E59" s="18"/>
      <c r="F59" s="18"/>
    </row>
    <row r="60" spans="1:6" ht="9" customHeight="1" x14ac:dyDescent="0.25">
      <c r="A60" s="25">
        <v>43183</v>
      </c>
      <c r="B60" s="26" t="s">
        <v>15</v>
      </c>
      <c r="C60" s="23" t="s">
        <v>0</v>
      </c>
      <c r="D60" s="18" t="s">
        <v>60</v>
      </c>
      <c r="E60" s="18" t="s">
        <v>41</v>
      </c>
      <c r="F60" s="18" t="s">
        <v>60</v>
      </c>
    </row>
    <row r="61" spans="1:6" ht="9" customHeight="1" x14ac:dyDescent="0.25">
      <c r="A61" s="25"/>
      <c r="B61" s="26"/>
      <c r="C61" s="23"/>
      <c r="D61" s="18"/>
      <c r="E61" s="18"/>
      <c r="F61" s="18"/>
    </row>
    <row r="62" spans="1:6" ht="9" customHeight="1" x14ac:dyDescent="0.25">
      <c r="A62" s="25"/>
      <c r="B62" s="26"/>
      <c r="C62" s="7" t="s">
        <v>1</v>
      </c>
      <c r="D62" s="8" t="s">
        <v>63</v>
      </c>
      <c r="E62" s="8" t="s">
        <v>63</v>
      </c>
      <c r="F62" s="8" t="s">
        <v>63</v>
      </c>
    </row>
    <row r="63" spans="1:6" ht="9" customHeight="1" x14ac:dyDescent="0.25">
      <c r="A63" s="25"/>
      <c r="B63" s="26"/>
      <c r="C63" s="19" t="s">
        <v>2</v>
      </c>
      <c r="D63" s="24" t="s">
        <v>97</v>
      </c>
      <c r="E63" s="24" t="s">
        <v>98</v>
      </c>
      <c r="F63" s="20" t="s">
        <v>69</v>
      </c>
    </row>
    <row r="64" spans="1:6" ht="9" customHeight="1" x14ac:dyDescent="0.25">
      <c r="A64" s="25"/>
      <c r="B64" s="26"/>
      <c r="C64" s="19"/>
      <c r="D64" s="21"/>
      <c r="E64" s="21"/>
      <c r="F64" s="21"/>
    </row>
    <row r="65" spans="1:6" ht="9" customHeight="1" x14ac:dyDescent="0.25">
      <c r="A65" s="25"/>
      <c r="B65" s="26"/>
      <c r="C65" s="19"/>
      <c r="D65" s="22"/>
      <c r="E65" s="22"/>
      <c r="F65" s="22"/>
    </row>
    <row r="66" spans="1:6" ht="9" customHeight="1" x14ac:dyDescent="0.25">
      <c r="A66" s="25"/>
      <c r="B66" s="26"/>
      <c r="C66" s="9" t="s">
        <v>3</v>
      </c>
      <c r="D66" s="11" t="s">
        <v>51</v>
      </c>
      <c r="E66" s="11" t="s">
        <v>51</v>
      </c>
      <c r="F66" s="11" t="s">
        <v>51</v>
      </c>
    </row>
    <row r="67" spans="1:6" ht="9" customHeight="1" x14ac:dyDescent="0.25">
      <c r="A67" s="25"/>
      <c r="B67" s="26"/>
      <c r="C67" s="19" t="s">
        <v>4</v>
      </c>
      <c r="D67" s="18" t="s">
        <v>52</v>
      </c>
      <c r="E67" s="18" t="s">
        <v>53</v>
      </c>
      <c r="F67" s="18" t="s">
        <v>54</v>
      </c>
    </row>
    <row r="68" spans="1:6" ht="9" customHeight="1" x14ac:dyDescent="0.25">
      <c r="A68" s="25"/>
      <c r="B68" s="26"/>
      <c r="C68" s="19"/>
      <c r="D68" s="18"/>
      <c r="E68" s="18"/>
      <c r="F68" s="18"/>
    </row>
    <row r="69" spans="1:6" ht="9" customHeight="1" x14ac:dyDescent="0.25">
      <c r="A69" s="25"/>
      <c r="B69" s="26"/>
      <c r="C69" s="19" t="s">
        <v>5</v>
      </c>
      <c r="D69" s="18"/>
      <c r="E69" s="18" t="s">
        <v>25</v>
      </c>
      <c r="F69" s="18"/>
    </row>
    <row r="70" spans="1:6" ht="9" customHeight="1" x14ac:dyDescent="0.25">
      <c r="A70" s="25"/>
      <c r="B70" s="26"/>
      <c r="C70" s="19"/>
      <c r="D70" s="18"/>
      <c r="E70" s="18"/>
      <c r="F70" s="18"/>
    </row>
    <row r="71" spans="1:6" ht="9" customHeight="1" x14ac:dyDescent="0.25">
      <c r="A71" s="25">
        <v>43184</v>
      </c>
      <c r="B71" s="26" t="s">
        <v>16</v>
      </c>
      <c r="C71" s="23" t="s">
        <v>0</v>
      </c>
      <c r="D71" s="18" t="s">
        <v>44</v>
      </c>
      <c r="E71" s="27" t="s">
        <v>101</v>
      </c>
      <c r="F71" s="18" t="s">
        <v>45</v>
      </c>
    </row>
    <row r="72" spans="1:6" ht="9" customHeight="1" x14ac:dyDescent="0.25">
      <c r="A72" s="25"/>
      <c r="B72" s="26"/>
      <c r="C72" s="23"/>
      <c r="D72" s="18"/>
      <c r="E72" s="27"/>
      <c r="F72" s="18"/>
    </row>
    <row r="73" spans="1:6" ht="9" customHeight="1" x14ac:dyDescent="0.25">
      <c r="A73" s="25"/>
      <c r="B73" s="26"/>
      <c r="C73" s="7" t="s">
        <v>1</v>
      </c>
      <c r="D73" s="8" t="s">
        <v>24</v>
      </c>
      <c r="E73" s="8" t="s">
        <v>24</v>
      </c>
      <c r="F73" s="8" t="s">
        <v>24</v>
      </c>
    </row>
    <row r="74" spans="1:6" ht="9" customHeight="1" x14ac:dyDescent="0.25">
      <c r="A74" s="25"/>
      <c r="B74" s="26"/>
      <c r="C74" s="19" t="s">
        <v>2</v>
      </c>
      <c r="D74" s="24" t="s">
        <v>90</v>
      </c>
      <c r="E74" s="24" t="s">
        <v>90</v>
      </c>
      <c r="F74" s="24" t="s">
        <v>91</v>
      </c>
    </row>
    <row r="75" spans="1:6" ht="9" customHeight="1" x14ac:dyDescent="0.25">
      <c r="A75" s="25"/>
      <c r="B75" s="26"/>
      <c r="C75" s="19"/>
      <c r="D75" s="21"/>
      <c r="E75" s="21"/>
      <c r="F75" s="21"/>
    </row>
    <row r="76" spans="1:6" ht="9" customHeight="1" x14ac:dyDescent="0.25">
      <c r="A76" s="25"/>
      <c r="B76" s="26"/>
      <c r="C76" s="19"/>
      <c r="D76" s="22"/>
      <c r="E76" s="22"/>
      <c r="F76" s="22"/>
    </row>
    <row r="77" spans="1:6" ht="9" customHeight="1" x14ac:dyDescent="0.25">
      <c r="A77" s="25"/>
      <c r="B77" s="26"/>
      <c r="C77" s="9" t="s">
        <v>3</v>
      </c>
      <c r="D77" s="11" t="s">
        <v>26</v>
      </c>
      <c r="E77" s="11" t="s">
        <v>27</v>
      </c>
      <c r="F77" s="11" t="s">
        <v>26</v>
      </c>
    </row>
    <row r="78" spans="1:6" ht="9" customHeight="1" x14ac:dyDescent="0.25">
      <c r="A78" s="25"/>
      <c r="B78" s="26"/>
      <c r="C78" s="19" t="s">
        <v>4</v>
      </c>
      <c r="D78" s="17" t="s">
        <v>87</v>
      </c>
      <c r="E78" s="17" t="s">
        <v>88</v>
      </c>
      <c r="F78" s="17" t="s">
        <v>89</v>
      </c>
    </row>
    <row r="79" spans="1:6" ht="9" customHeight="1" x14ac:dyDescent="0.25">
      <c r="A79" s="25"/>
      <c r="B79" s="26"/>
      <c r="C79" s="19"/>
      <c r="D79" s="18"/>
      <c r="E79" s="18"/>
      <c r="F79" s="18"/>
    </row>
    <row r="80" spans="1:6" ht="9" customHeight="1" x14ac:dyDescent="0.25">
      <c r="A80" s="25"/>
      <c r="B80" s="26"/>
      <c r="C80" s="19" t="s">
        <v>5</v>
      </c>
      <c r="D80" s="18"/>
      <c r="E80" s="18" t="s">
        <v>29</v>
      </c>
      <c r="F80" s="18"/>
    </row>
    <row r="81" spans="1:6" ht="9" customHeight="1" x14ac:dyDescent="0.25">
      <c r="A81" s="25"/>
      <c r="B81" s="26"/>
      <c r="C81" s="19"/>
      <c r="D81" s="18"/>
      <c r="E81" s="18"/>
      <c r="F81" s="18"/>
    </row>
    <row r="82" spans="1:6" ht="9" customHeight="1" x14ac:dyDescent="0.25">
      <c r="A82" s="5"/>
      <c r="B82" s="5"/>
      <c r="C82" s="5"/>
      <c r="D82" s="5"/>
      <c r="E82" s="5"/>
      <c r="F82" s="5"/>
    </row>
    <row r="83" spans="1:6" ht="9" customHeight="1" x14ac:dyDescent="0.25">
      <c r="A83" s="5"/>
      <c r="B83" s="5"/>
      <c r="C83" s="5"/>
      <c r="D83" s="5"/>
      <c r="E83" s="5"/>
      <c r="F83" s="5"/>
    </row>
    <row r="84" spans="1:6" ht="9" customHeight="1" x14ac:dyDescent="0.25">
      <c r="A84" s="5"/>
      <c r="B84" s="5"/>
      <c r="C84" s="5"/>
      <c r="D84" s="5"/>
      <c r="E84" s="5"/>
      <c r="F84" s="5"/>
    </row>
    <row r="85" spans="1:6" ht="9" customHeight="1" x14ac:dyDescent="0.25">
      <c r="A85" s="5"/>
      <c r="B85" s="5"/>
      <c r="C85" s="5"/>
      <c r="D85" s="12" t="s">
        <v>21</v>
      </c>
      <c r="E85" s="5"/>
      <c r="F85" s="12" t="s">
        <v>22</v>
      </c>
    </row>
    <row r="86" spans="1:6" ht="9" customHeight="1" x14ac:dyDescent="0.25">
      <c r="A86" s="5"/>
      <c r="B86" s="5"/>
      <c r="C86" s="5"/>
      <c r="D86" s="5"/>
      <c r="E86" s="5"/>
      <c r="F86" s="5"/>
    </row>
    <row r="87" spans="1:6" ht="9" customHeight="1" x14ac:dyDescent="0.25"/>
  </sheetData>
  <mergeCells count="133"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D1:F1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</mergeCells>
  <phoneticPr fontId="9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R24" sqref="R24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31" t="s">
        <v>7</v>
      </c>
      <c r="B3" s="32" t="s">
        <v>8</v>
      </c>
      <c r="C3" s="32"/>
      <c r="D3" s="38" t="s">
        <v>18</v>
      </c>
      <c r="E3" s="38"/>
      <c r="F3" s="38"/>
      <c r="G3" s="38"/>
      <c r="H3" s="38"/>
      <c r="I3" s="38"/>
    </row>
    <row r="4" spans="1:9" ht="9" customHeight="1" x14ac:dyDescent="0.25">
      <c r="A4" s="31"/>
      <c r="B4" s="32"/>
      <c r="C4" s="32"/>
      <c r="D4" s="38"/>
      <c r="E4" s="38"/>
      <c r="F4" s="38"/>
      <c r="G4" s="38"/>
      <c r="H4" s="38"/>
      <c r="I4" s="38"/>
    </row>
    <row r="5" spans="1:9" ht="9" customHeight="1" x14ac:dyDescent="0.25">
      <c r="A5" s="33">
        <f>JL!A5</f>
        <v>43178</v>
      </c>
      <c r="B5" s="34" t="s">
        <v>6</v>
      </c>
      <c r="C5" s="35" t="s">
        <v>0</v>
      </c>
      <c r="D5" s="37" t="str">
        <f>JL!D5</f>
        <v>100g chlieb,50g nátierka sardinková,50g reďkovka, 0,2l čaj -1,3,7</v>
      </c>
      <c r="E5" s="37"/>
      <c r="F5" s="37"/>
      <c r="G5" s="37"/>
      <c r="H5" s="37"/>
      <c r="I5" s="37"/>
    </row>
    <row r="6" spans="1:9" ht="9" customHeight="1" x14ac:dyDescent="0.25">
      <c r="A6" s="33"/>
      <c r="B6" s="34"/>
      <c r="C6" s="35"/>
      <c r="D6" s="37"/>
      <c r="E6" s="37"/>
      <c r="F6" s="37"/>
      <c r="G6" s="37"/>
      <c r="H6" s="37"/>
      <c r="I6" s="37"/>
    </row>
    <row r="7" spans="1:9" ht="9" customHeight="1" x14ac:dyDescent="0.25">
      <c r="A7" s="33"/>
      <c r="B7" s="34"/>
      <c r="C7" s="2" t="s">
        <v>1</v>
      </c>
      <c r="D7" s="37" t="str">
        <f>JL!D7</f>
        <v>1ks jablko</v>
      </c>
      <c r="E7" s="37"/>
      <c r="F7" s="37"/>
      <c r="G7" s="37"/>
      <c r="H7" s="37"/>
      <c r="I7" s="37"/>
    </row>
    <row r="8" spans="1:9" ht="9" customHeight="1" x14ac:dyDescent="0.25">
      <c r="A8" s="33"/>
      <c r="B8" s="34"/>
      <c r="C8" s="36" t="s">
        <v>2</v>
      </c>
      <c r="D8" s="37" t="str">
        <f>JL!D8</f>
        <v>0,3l pol. zelerová krémová,100g bravčové pečené na cesnaku, 200g zemiaky, 100g šalát  - 1,7</v>
      </c>
      <c r="E8" s="37"/>
      <c r="F8" s="37"/>
      <c r="G8" s="37"/>
      <c r="H8" s="37"/>
      <c r="I8" s="37"/>
    </row>
    <row r="9" spans="1:9" ht="9" customHeight="1" x14ac:dyDescent="0.25">
      <c r="A9" s="33"/>
      <c r="B9" s="34"/>
      <c r="C9" s="36"/>
      <c r="D9" s="37"/>
      <c r="E9" s="37"/>
      <c r="F9" s="37"/>
      <c r="G9" s="37"/>
      <c r="H9" s="37"/>
      <c r="I9" s="37"/>
    </row>
    <row r="10" spans="1:9" ht="9" customHeight="1" x14ac:dyDescent="0.25">
      <c r="A10" s="33"/>
      <c r="B10" s="34"/>
      <c r="C10" s="36"/>
      <c r="D10" s="37"/>
      <c r="E10" s="37"/>
      <c r="F10" s="37"/>
      <c r="G10" s="37"/>
      <c r="H10" s="37"/>
      <c r="I10" s="37"/>
    </row>
    <row r="11" spans="1:9" ht="9" customHeight="1" x14ac:dyDescent="0.25">
      <c r="A11" s="33"/>
      <c r="B11" s="34"/>
      <c r="C11" s="3" t="s">
        <v>3</v>
      </c>
      <c r="D11" s="37" t="str">
        <f>JL!D11</f>
        <v>1ks termix - 7</v>
      </c>
      <c r="E11" s="37"/>
      <c r="F11" s="37"/>
      <c r="G11" s="37"/>
      <c r="H11" s="37"/>
      <c r="I11" s="37"/>
    </row>
    <row r="12" spans="1:9" ht="9" customHeight="1" x14ac:dyDescent="0.25">
      <c r="A12" s="33"/>
      <c r="B12" s="34"/>
      <c r="C12" s="36" t="s">
        <v>4</v>
      </c>
      <c r="D12" s="37" t="str">
        <f>JL!D12</f>
        <v>300g hubové rizoto so syrom, 60g šalát - 7</v>
      </c>
      <c r="E12" s="37"/>
      <c r="F12" s="37"/>
      <c r="G12" s="37"/>
      <c r="H12" s="37"/>
      <c r="I12" s="37"/>
    </row>
    <row r="13" spans="1:9" ht="9" customHeight="1" x14ac:dyDescent="0.25">
      <c r="A13" s="33"/>
      <c r="B13" s="34"/>
      <c r="C13" s="36"/>
      <c r="D13" s="37"/>
      <c r="E13" s="37"/>
      <c r="F13" s="37"/>
      <c r="G13" s="37"/>
      <c r="H13" s="37"/>
      <c r="I13" s="37"/>
    </row>
    <row r="14" spans="1:9" ht="9" customHeight="1" x14ac:dyDescent="0.25">
      <c r="A14" s="33"/>
      <c r="B14" s="34"/>
      <c r="C14" s="36" t="s">
        <v>5</v>
      </c>
      <c r="D14" s="37">
        <f>JL!D14</f>
        <v>0</v>
      </c>
      <c r="E14" s="37"/>
      <c r="F14" s="37"/>
      <c r="G14" s="37"/>
      <c r="H14" s="37"/>
      <c r="I14" s="37"/>
    </row>
    <row r="15" spans="1:9" ht="9" customHeight="1" x14ac:dyDescent="0.25">
      <c r="A15" s="33"/>
      <c r="B15" s="34"/>
      <c r="C15" s="36"/>
      <c r="D15" s="37"/>
      <c r="E15" s="37"/>
      <c r="F15" s="37"/>
      <c r="G15" s="37"/>
      <c r="H15" s="37"/>
      <c r="I15" s="37"/>
    </row>
    <row r="16" spans="1:9" ht="9" customHeight="1" x14ac:dyDescent="0.25">
      <c r="A16" s="33">
        <f>JL!A16</f>
        <v>43179</v>
      </c>
      <c r="B16" s="34" t="s">
        <v>11</v>
      </c>
      <c r="C16" s="35" t="s">
        <v>0</v>
      </c>
      <c r="D16" s="37" t="str">
        <f>JL!D16</f>
        <v>100g chlieb,50g nátierka paštétová,1 ks cibuľka zelená,0,2l čaj - 1,3,7</v>
      </c>
      <c r="E16" s="37"/>
      <c r="F16" s="37"/>
      <c r="G16" s="37"/>
      <c r="H16" s="37"/>
      <c r="I16" s="37"/>
    </row>
    <row r="17" spans="1:9" ht="9" customHeight="1" x14ac:dyDescent="0.25">
      <c r="A17" s="33"/>
      <c r="B17" s="34"/>
      <c r="C17" s="35"/>
      <c r="D17" s="37"/>
      <c r="E17" s="37"/>
      <c r="F17" s="37"/>
      <c r="G17" s="37"/>
      <c r="H17" s="37"/>
      <c r="I17" s="37"/>
    </row>
    <row r="18" spans="1:9" ht="9" customHeight="1" x14ac:dyDescent="0.25">
      <c r="A18" s="33"/>
      <c r="B18" s="34"/>
      <c r="C18" s="2" t="s">
        <v>1</v>
      </c>
      <c r="D18" s="37" t="str">
        <f>JL!D18</f>
        <v>1ks pomaranč</v>
      </c>
      <c r="E18" s="37"/>
      <c r="F18" s="37"/>
      <c r="G18" s="37"/>
      <c r="H18" s="37"/>
      <c r="I18" s="37"/>
    </row>
    <row r="19" spans="1:9" ht="9" customHeight="1" x14ac:dyDescent="0.25">
      <c r="A19" s="33"/>
      <c r="B19" s="34"/>
      <c r="C19" s="36" t="s">
        <v>2</v>
      </c>
      <c r="D19" s="37" t="str">
        <f>JL!D19</f>
        <v>0,3l pol.paradajková s ryžou,240g pečené kuracie stehno na rozmaríne, 200g ryža, 100g šalát - 1</v>
      </c>
      <c r="E19" s="37"/>
      <c r="F19" s="37"/>
      <c r="G19" s="37"/>
      <c r="H19" s="37"/>
      <c r="I19" s="37"/>
    </row>
    <row r="20" spans="1:9" ht="9" customHeight="1" x14ac:dyDescent="0.25">
      <c r="A20" s="33"/>
      <c r="B20" s="34"/>
      <c r="C20" s="36"/>
      <c r="D20" s="37"/>
      <c r="E20" s="37"/>
      <c r="F20" s="37"/>
      <c r="G20" s="37"/>
      <c r="H20" s="37"/>
      <c r="I20" s="37"/>
    </row>
    <row r="21" spans="1:9" ht="9" customHeight="1" x14ac:dyDescent="0.25">
      <c r="A21" s="33"/>
      <c r="B21" s="34"/>
      <c r="C21" s="36"/>
      <c r="D21" s="37"/>
      <c r="E21" s="37"/>
      <c r="F21" s="37"/>
      <c r="G21" s="37"/>
      <c r="H21" s="37"/>
      <c r="I21" s="37"/>
    </row>
    <row r="22" spans="1:9" ht="9" customHeight="1" x14ac:dyDescent="0.25">
      <c r="A22" s="33"/>
      <c r="B22" s="34"/>
      <c r="C22" s="3" t="s">
        <v>3</v>
      </c>
      <c r="D22" s="37" t="str">
        <f>JL!D22</f>
        <v>1ks pagáč zemiakový -1,3,7</v>
      </c>
      <c r="E22" s="37"/>
      <c r="F22" s="37"/>
      <c r="G22" s="37"/>
      <c r="H22" s="37"/>
      <c r="I22" s="37"/>
    </row>
    <row r="23" spans="1:9" ht="9" customHeight="1" x14ac:dyDescent="0.25">
      <c r="A23" s="33"/>
      <c r="B23" s="34"/>
      <c r="C23" s="36" t="s">
        <v>4</v>
      </c>
      <c r="D23" s="37" t="str">
        <f>JL!D23</f>
        <v>300g tvarohové pirôžky s posýpkou- 1,3,7</v>
      </c>
      <c r="E23" s="37"/>
      <c r="F23" s="37"/>
      <c r="G23" s="37"/>
      <c r="H23" s="37"/>
      <c r="I23" s="37"/>
    </row>
    <row r="24" spans="1:9" ht="9" customHeight="1" x14ac:dyDescent="0.25">
      <c r="A24" s="33"/>
      <c r="B24" s="34"/>
      <c r="C24" s="36"/>
      <c r="D24" s="37"/>
      <c r="E24" s="37"/>
      <c r="F24" s="37"/>
      <c r="G24" s="37"/>
      <c r="H24" s="37"/>
      <c r="I24" s="37"/>
    </row>
    <row r="25" spans="1:9" ht="9" customHeight="1" x14ac:dyDescent="0.25">
      <c r="A25" s="33"/>
      <c r="B25" s="34"/>
      <c r="C25" s="36" t="s">
        <v>5</v>
      </c>
      <c r="D25" s="37">
        <f>JL!D25</f>
        <v>0</v>
      </c>
      <c r="E25" s="37"/>
      <c r="F25" s="37"/>
      <c r="G25" s="37"/>
      <c r="H25" s="37"/>
      <c r="I25" s="37"/>
    </row>
    <row r="26" spans="1:9" ht="9" customHeight="1" x14ac:dyDescent="0.25">
      <c r="A26" s="33"/>
      <c r="B26" s="34"/>
      <c r="C26" s="36"/>
      <c r="D26" s="37"/>
      <c r="E26" s="37"/>
      <c r="F26" s="37"/>
      <c r="G26" s="37"/>
      <c r="H26" s="37"/>
      <c r="I26" s="37"/>
    </row>
    <row r="27" spans="1:9" ht="9" customHeight="1" x14ac:dyDescent="0.25">
      <c r="A27" s="33">
        <f>JL!A27</f>
        <v>43180</v>
      </c>
      <c r="B27" s="34" t="s">
        <v>12</v>
      </c>
      <c r="C27" s="35" t="s">
        <v>0</v>
      </c>
      <c r="D27" s="37" t="str">
        <f>JL!D27</f>
        <v>1ks kokosovo-kakaový uzol, 0,2l biela káva - 1,3,7</v>
      </c>
      <c r="E27" s="37"/>
      <c r="F27" s="37"/>
      <c r="G27" s="37"/>
      <c r="H27" s="37"/>
      <c r="I27" s="37"/>
    </row>
    <row r="28" spans="1:9" ht="9" customHeight="1" x14ac:dyDescent="0.25">
      <c r="A28" s="33"/>
      <c r="B28" s="34"/>
      <c r="C28" s="35"/>
      <c r="D28" s="37"/>
      <c r="E28" s="37"/>
      <c r="F28" s="37"/>
      <c r="G28" s="37"/>
      <c r="H28" s="37"/>
      <c r="I28" s="37"/>
    </row>
    <row r="29" spans="1:9" ht="9" customHeight="1" x14ac:dyDescent="0.25">
      <c r="A29" s="33"/>
      <c r="B29" s="34"/>
      <c r="C29" s="2" t="s">
        <v>1</v>
      </c>
      <c r="D29" s="37" t="str">
        <f>JL!D29</f>
        <v>1ks banán</v>
      </c>
      <c r="E29" s="37"/>
      <c r="F29" s="37"/>
      <c r="G29" s="37"/>
      <c r="H29" s="37"/>
      <c r="I29" s="37"/>
    </row>
    <row r="30" spans="1:9" ht="9" customHeight="1" x14ac:dyDescent="0.25">
      <c r="A30" s="33"/>
      <c r="B30" s="34"/>
      <c r="C30" s="36" t="s">
        <v>2</v>
      </c>
      <c r="D30" s="37" t="str">
        <f>JL!D30</f>
        <v>0,3l pol.hovädzia s cestovinou,100g bravčové pečené,dusená kapusta,200g žemľová knedľa - 1,3,9</v>
      </c>
      <c r="E30" s="37"/>
      <c r="F30" s="37"/>
      <c r="G30" s="37"/>
      <c r="H30" s="37"/>
      <c r="I30" s="37"/>
    </row>
    <row r="31" spans="1:9" ht="9" customHeight="1" x14ac:dyDescent="0.25">
      <c r="A31" s="33"/>
      <c r="B31" s="34"/>
      <c r="C31" s="36"/>
      <c r="D31" s="37"/>
      <c r="E31" s="37"/>
      <c r="F31" s="37"/>
      <c r="G31" s="37"/>
      <c r="H31" s="37"/>
      <c r="I31" s="37"/>
    </row>
    <row r="32" spans="1:9" ht="9" customHeight="1" x14ac:dyDescent="0.25">
      <c r="A32" s="33"/>
      <c r="B32" s="34"/>
      <c r="C32" s="36"/>
      <c r="D32" s="37"/>
      <c r="E32" s="37"/>
      <c r="F32" s="37"/>
      <c r="G32" s="37"/>
      <c r="H32" s="37"/>
      <c r="I32" s="37"/>
    </row>
    <row r="33" spans="1:9" ht="9" customHeight="1" x14ac:dyDescent="0.25">
      <c r="A33" s="33"/>
      <c r="B33" s="34"/>
      <c r="C33" s="3" t="s">
        <v>3</v>
      </c>
      <c r="D33" s="37" t="str">
        <f>JL!D33</f>
        <v>150g krupicová kaša -1,7</v>
      </c>
      <c r="E33" s="37"/>
      <c r="F33" s="37"/>
      <c r="G33" s="37"/>
      <c r="H33" s="37"/>
      <c r="I33" s="37"/>
    </row>
    <row r="34" spans="1:9" ht="9" customHeight="1" x14ac:dyDescent="0.25">
      <c r="A34" s="33"/>
      <c r="B34" s="34"/>
      <c r="C34" s="36" t="s">
        <v>4</v>
      </c>
      <c r="D34" s="37" t="str">
        <f>JL!D34</f>
        <v>300g zapekané zemiaky s brokolicou a karfiolom, 60g šalát - 1,3,7</v>
      </c>
      <c r="E34" s="37"/>
      <c r="F34" s="37"/>
      <c r="G34" s="37"/>
      <c r="H34" s="37"/>
      <c r="I34" s="37"/>
    </row>
    <row r="35" spans="1:9" ht="9" customHeight="1" x14ac:dyDescent="0.25">
      <c r="A35" s="33"/>
      <c r="B35" s="34"/>
      <c r="C35" s="36"/>
      <c r="D35" s="37"/>
      <c r="E35" s="37"/>
      <c r="F35" s="37"/>
      <c r="G35" s="37"/>
      <c r="H35" s="37"/>
      <c r="I35" s="37"/>
    </row>
    <row r="36" spans="1:9" ht="9" customHeight="1" x14ac:dyDescent="0.25">
      <c r="A36" s="33"/>
      <c r="B36" s="34"/>
      <c r="C36" s="36" t="s">
        <v>5</v>
      </c>
      <c r="D36" s="37">
        <f>JL!D36</f>
        <v>0</v>
      </c>
      <c r="E36" s="37"/>
      <c r="F36" s="37"/>
      <c r="G36" s="37"/>
      <c r="H36" s="37"/>
      <c r="I36" s="37"/>
    </row>
    <row r="37" spans="1:9" ht="9" customHeight="1" x14ac:dyDescent="0.25">
      <c r="A37" s="33"/>
      <c r="B37" s="34"/>
      <c r="C37" s="36"/>
      <c r="D37" s="37"/>
      <c r="E37" s="37"/>
      <c r="F37" s="37"/>
      <c r="G37" s="37"/>
      <c r="H37" s="37"/>
      <c r="I37" s="37"/>
    </row>
    <row r="38" spans="1:9" ht="9" customHeight="1" x14ac:dyDescent="0.25">
      <c r="A38" s="33">
        <f>JL!A38</f>
        <v>43181</v>
      </c>
      <c r="B38" s="34" t="s">
        <v>13</v>
      </c>
      <c r="C38" s="35" t="s">
        <v>0</v>
      </c>
      <c r="D38" s="37" t="str">
        <f>JL!D38</f>
        <v>2ks pečivo,50 g nátierka tvarohová s mrkvou,50g paradajka, 0,2l čaj - 1,3,7</v>
      </c>
      <c r="E38" s="37"/>
      <c r="F38" s="37"/>
      <c r="G38" s="37"/>
      <c r="H38" s="37"/>
      <c r="I38" s="37"/>
    </row>
    <row r="39" spans="1:9" ht="9" customHeight="1" x14ac:dyDescent="0.25">
      <c r="A39" s="33"/>
      <c r="B39" s="34"/>
      <c r="C39" s="35"/>
      <c r="D39" s="37"/>
      <c r="E39" s="37"/>
      <c r="F39" s="37"/>
      <c r="G39" s="37"/>
      <c r="H39" s="37"/>
      <c r="I39" s="37"/>
    </row>
    <row r="40" spans="1:9" ht="9" customHeight="1" x14ac:dyDescent="0.25">
      <c r="A40" s="33"/>
      <c r="B40" s="34"/>
      <c r="C40" s="2" t="s">
        <v>1</v>
      </c>
      <c r="D40" s="37" t="str">
        <f>JL!D40</f>
        <v>1ks kiwi</v>
      </c>
      <c r="E40" s="37"/>
      <c r="F40" s="37"/>
      <c r="G40" s="37"/>
      <c r="H40" s="37"/>
      <c r="I40" s="37"/>
    </row>
    <row r="41" spans="1:9" ht="9" customHeight="1" x14ac:dyDescent="0.25">
      <c r="A41" s="33"/>
      <c r="B41" s="34"/>
      <c r="C41" s="36" t="s">
        <v>2</v>
      </c>
      <c r="D41" s="37" t="str">
        <f>JL!D41</f>
        <v>0,3l pol.šošovicová na kyslo, 100g kuracie prsia so špenátovou plnkou, 200g ryža,100g šalát - 1,7</v>
      </c>
      <c r="E41" s="37"/>
      <c r="F41" s="37"/>
      <c r="G41" s="37"/>
      <c r="H41" s="37"/>
      <c r="I41" s="37"/>
    </row>
    <row r="42" spans="1:9" ht="9" customHeight="1" x14ac:dyDescent="0.25">
      <c r="A42" s="33"/>
      <c r="B42" s="34"/>
      <c r="C42" s="36"/>
      <c r="D42" s="37"/>
      <c r="E42" s="37"/>
      <c r="F42" s="37"/>
      <c r="G42" s="37"/>
      <c r="H42" s="37"/>
      <c r="I42" s="37"/>
    </row>
    <row r="43" spans="1:9" ht="9" customHeight="1" x14ac:dyDescent="0.25">
      <c r="A43" s="33"/>
      <c r="B43" s="34"/>
      <c r="C43" s="36"/>
      <c r="D43" s="37"/>
      <c r="E43" s="37"/>
      <c r="F43" s="37"/>
      <c r="G43" s="37"/>
      <c r="H43" s="37"/>
      <c r="I43" s="37"/>
    </row>
    <row r="44" spans="1:9" ht="9" customHeight="1" x14ac:dyDescent="0.25">
      <c r="A44" s="33"/>
      <c r="B44" s="34"/>
      <c r="C44" s="3" t="s">
        <v>3</v>
      </c>
      <c r="D44" s="37" t="str">
        <f>JL!D44</f>
        <v>1ks croissant - 1,3,7</v>
      </c>
      <c r="E44" s="37"/>
      <c r="F44" s="37"/>
      <c r="G44" s="37"/>
      <c r="H44" s="37"/>
      <c r="I44" s="37"/>
    </row>
    <row r="45" spans="1:9" ht="9" customHeight="1" x14ac:dyDescent="0.25">
      <c r="A45" s="33"/>
      <c r="B45" s="34"/>
      <c r="C45" s="36" t="s">
        <v>4</v>
      </c>
      <c r="D45" s="37" t="str">
        <f>JL!D45</f>
        <v>300g cestoviny carbonara so syrom - 1,3,7</v>
      </c>
      <c r="E45" s="37"/>
      <c r="F45" s="37"/>
      <c r="G45" s="37"/>
      <c r="H45" s="37"/>
      <c r="I45" s="37"/>
    </row>
    <row r="46" spans="1:9" ht="9" customHeight="1" x14ac:dyDescent="0.25">
      <c r="A46" s="33"/>
      <c r="B46" s="34"/>
      <c r="C46" s="36"/>
      <c r="D46" s="37"/>
      <c r="E46" s="37"/>
      <c r="F46" s="37"/>
      <c r="G46" s="37"/>
      <c r="H46" s="37"/>
      <c r="I46" s="37"/>
    </row>
    <row r="47" spans="1:9" ht="9" customHeight="1" x14ac:dyDescent="0.25">
      <c r="A47" s="33"/>
      <c r="B47" s="34"/>
      <c r="C47" s="36" t="s">
        <v>5</v>
      </c>
      <c r="D47" s="37">
        <f>JL!D47</f>
        <v>0</v>
      </c>
      <c r="E47" s="37"/>
      <c r="F47" s="37"/>
      <c r="G47" s="37"/>
      <c r="H47" s="37"/>
      <c r="I47" s="37"/>
    </row>
    <row r="48" spans="1:9" ht="9" customHeight="1" x14ac:dyDescent="0.25">
      <c r="A48" s="33"/>
      <c r="B48" s="34"/>
      <c r="C48" s="36"/>
      <c r="D48" s="37"/>
      <c r="E48" s="37"/>
      <c r="F48" s="37"/>
      <c r="G48" s="37"/>
      <c r="H48" s="37"/>
      <c r="I48" s="37"/>
    </row>
    <row r="49" spans="1:9" ht="9" customHeight="1" x14ac:dyDescent="0.25">
      <c r="A49" s="33">
        <f>JL!A49</f>
        <v>43182</v>
      </c>
      <c r="B49" s="34" t="s">
        <v>14</v>
      </c>
      <c r="C49" s="35" t="s">
        <v>0</v>
      </c>
      <c r="D49" s="37" t="str">
        <f>JL!D49</f>
        <v>100g chlieb,50g nátierka vajíčková ,50g uhorka šalátová, 0,2l čaj -1,3,7</v>
      </c>
      <c r="E49" s="37"/>
      <c r="F49" s="37"/>
      <c r="G49" s="37"/>
      <c r="H49" s="37"/>
      <c r="I49" s="37"/>
    </row>
    <row r="50" spans="1:9" ht="9" customHeight="1" x14ac:dyDescent="0.25">
      <c r="A50" s="33"/>
      <c r="B50" s="34"/>
      <c r="C50" s="35"/>
      <c r="D50" s="37"/>
      <c r="E50" s="37"/>
      <c r="F50" s="37"/>
      <c r="G50" s="37"/>
      <c r="H50" s="37"/>
      <c r="I50" s="37"/>
    </row>
    <row r="51" spans="1:9" ht="9" customHeight="1" x14ac:dyDescent="0.25">
      <c r="A51" s="33"/>
      <c r="B51" s="34"/>
      <c r="C51" s="2" t="s">
        <v>1</v>
      </c>
      <c r="D51" s="37" t="str">
        <f>JL!D51</f>
        <v>1ks jablko</v>
      </c>
      <c r="E51" s="37"/>
      <c r="F51" s="37"/>
      <c r="G51" s="37"/>
      <c r="H51" s="37"/>
      <c r="I51" s="37"/>
    </row>
    <row r="52" spans="1:9" ht="9" customHeight="1" x14ac:dyDescent="0.25">
      <c r="A52" s="33"/>
      <c r="B52" s="34"/>
      <c r="C52" s="36" t="s">
        <v>2</v>
      </c>
      <c r="D52" s="37" t="str">
        <f>JL!D52</f>
        <v>0,3l pol.pórková so zemiakmi, 300g ryžový nákyp s ovocím - 1,3,7</v>
      </c>
      <c r="E52" s="37"/>
      <c r="F52" s="37"/>
      <c r="G52" s="37"/>
      <c r="H52" s="37"/>
      <c r="I52" s="37"/>
    </row>
    <row r="53" spans="1:9" ht="9" customHeight="1" x14ac:dyDescent="0.25">
      <c r="A53" s="33"/>
      <c r="B53" s="34"/>
      <c r="C53" s="36"/>
      <c r="D53" s="37"/>
      <c r="E53" s="37"/>
      <c r="F53" s="37"/>
      <c r="G53" s="37"/>
      <c r="H53" s="37"/>
      <c r="I53" s="37"/>
    </row>
    <row r="54" spans="1:9" ht="9" customHeight="1" x14ac:dyDescent="0.25">
      <c r="A54" s="33"/>
      <c r="B54" s="34"/>
      <c r="C54" s="36"/>
      <c r="D54" s="37"/>
      <c r="E54" s="37"/>
      <c r="F54" s="37"/>
      <c r="G54" s="37"/>
      <c r="H54" s="37"/>
      <c r="I54" s="37"/>
    </row>
    <row r="55" spans="1:9" ht="9" customHeight="1" x14ac:dyDescent="0.25">
      <c r="A55" s="33"/>
      <c r="B55" s="34"/>
      <c r="C55" s="3" t="s">
        <v>3</v>
      </c>
      <c r="D55" s="37" t="str">
        <f>JL!D55</f>
        <v>1ks ovocná výživa</v>
      </c>
      <c r="E55" s="37"/>
      <c r="F55" s="37"/>
      <c r="G55" s="37"/>
      <c r="H55" s="37"/>
      <c r="I55" s="37"/>
    </row>
    <row r="56" spans="1:9" ht="9" customHeight="1" x14ac:dyDescent="0.25">
      <c r="A56" s="33"/>
      <c r="B56" s="34"/>
      <c r="C56" s="36" t="s">
        <v>4</v>
      </c>
      <c r="D56" s="37" t="str">
        <f>JL!D56</f>
        <v>100g vyprážaný rybací karbanátok, 200g zemiakový šalát - 1,3,4,7</v>
      </c>
      <c r="E56" s="37"/>
      <c r="F56" s="37"/>
      <c r="G56" s="37"/>
      <c r="H56" s="37"/>
      <c r="I56" s="37"/>
    </row>
    <row r="57" spans="1:9" ht="9" customHeight="1" x14ac:dyDescent="0.25">
      <c r="A57" s="33"/>
      <c r="B57" s="34"/>
      <c r="C57" s="36"/>
      <c r="D57" s="37"/>
      <c r="E57" s="37"/>
      <c r="F57" s="37"/>
      <c r="G57" s="37"/>
      <c r="H57" s="37"/>
      <c r="I57" s="37"/>
    </row>
    <row r="58" spans="1:9" ht="9" customHeight="1" x14ac:dyDescent="0.25">
      <c r="A58" s="33"/>
      <c r="B58" s="34"/>
      <c r="C58" s="36" t="s">
        <v>5</v>
      </c>
      <c r="D58" s="37">
        <f>JL!D58</f>
        <v>0</v>
      </c>
      <c r="E58" s="37"/>
      <c r="F58" s="37"/>
      <c r="G58" s="37"/>
      <c r="H58" s="37"/>
      <c r="I58" s="37"/>
    </row>
    <row r="59" spans="1:9" ht="9" customHeight="1" x14ac:dyDescent="0.25">
      <c r="A59" s="33"/>
      <c r="B59" s="34"/>
      <c r="C59" s="36"/>
      <c r="D59" s="37"/>
      <c r="E59" s="37"/>
      <c r="F59" s="37"/>
      <c r="G59" s="37"/>
      <c r="H59" s="37"/>
      <c r="I59" s="37"/>
    </row>
    <row r="60" spans="1:9" ht="9" customHeight="1" x14ac:dyDescent="0.25">
      <c r="A60" s="33">
        <f>JL!A60</f>
        <v>43183</v>
      </c>
      <c r="B60" s="34" t="s">
        <v>15</v>
      </c>
      <c r="C60" s="35" t="s">
        <v>0</v>
      </c>
      <c r="D60" s="37" t="str">
        <f>JL!D60</f>
        <v>100g chlieb,50g nátierka z taveného syra s pažitkou, 30g reďkovka,0,2l čaj - 1,3,7</v>
      </c>
      <c r="E60" s="37"/>
      <c r="F60" s="37"/>
      <c r="G60" s="37"/>
      <c r="H60" s="37"/>
      <c r="I60" s="37"/>
    </row>
    <row r="61" spans="1:9" ht="9" customHeight="1" x14ac:dyDescent="0.25">
      <c r="A61" s="33"/>
      <c r="B61" s="34"/>
      <c r="C61" s="35"/>
      <c r="D61" s="37"/>
      <c r="E61" s="37"/>
      <c r="F61" s="37"/>
      <c r="G61" s="37"/>
      <c r="H61" s="37"/>
      <c r="I61" s="37"/>
    </row>
    <row r="62" spans="1:9" ht="9" customHeight="1" x14ac:dyDescent="0.25">
      <c r="A62" s="33"/>
      <c r="B62" s="34"/>
      <c r="C62" s="2" t="s">
        <v>1</v>
      </c>
      <c r="D62" s="37" t="str">
        <f>JL!D29</f>
        <v>1ks banán</v>
      </c>
      <c r="E62" s="37"/>
      <c r="F62" s="37"/>
      <c r="G62" s="37"/>
      <c r="H62" s="37"/>
      <c r="I62" s="37"/>
    </row>
    <row r="63" spans="1:9" ht="9" customHeight="1" x14ac:dyDescent="0.25">
      <c r="A63" s="33"/>
      <c r="B63" s="34"/>
      <c r="C63" s="36" t="s">
        <v>2</v>
      </c>
      <c r="D63" s="37" t="str">
        <f>JL!D63</f>
        <v>0,3l pol. zeleninová ,100g morčacie na šampiňónoch,200g ryža,100g šalát - 1,7</v>
      </c>
      <c r="E63" s="37"/>
      <c r="F63" s="37"/>
      <c r="G63" s="37"/>
      <c r="H63" s="37"/>
      <c r="I63" s="37"/>
    </row>
    <row r="64" spans="1:9" ht="9" customHeight="1" x14ac:dyDescent="0.25">
      <c r="A64" s="33"/>
      <c r="B64" s="34"/>
      <c r="C64" s="36"/>
      <c r="D64" s="37"/>
      <c r="E64" s="37"/>
      <c r="F64" s="37"/>
      <c r="G64" s="37"/>
      <c r="H64" s="37"/>
      <c r="I64" s="37"/>
    </row>
    <row r="65" spans="1:9" ht="9" customHeight="1" x14ac:dyDescent="0.25">
      <c r="A65" s="33"/>
      <c r="B65" s="34"/>
      <c r="C65" s="36"/>
      <c r="D65" s="37"/>
      <c r="E65" s="37"/>
      <c r="F65" s="37"/>
      <c r="G65" s="37"/>
      <c r="H65" s="37"/>
      <c r="I65" s="37"/>
    </row>
    <row r="66" spans="1:9" ht="9" customHeight="1" x14ac:dyDescent="0.25">
      <c r="A66" s="33"/>
      <c r="B66" s="34"/>
      <c r="C66" s="3" t="s">
        <v>3</v>
      </c>
      <c r="D66" s="37" t="str">
        <f>JL!D66</f>
        <v>1ks jogurt -7</v>
      </c>
      <c r="E66" s="37"/>
      <c r="F66" s="37"/>
      <c r="G66" s="37"/>
      <c r="H66" s="37"/>
      <c r="I66" s="37"/>
    </row>
    <row r="67" spans="1:9" ht="9" customHeight="1" x14ac:dyDescent="0.25">
      <c r="A67" s="33"/>
      <c r="B67" s="34"/>
      <c r="C67" s="36" t="s">
        <v>4</v>
      </c>
      <c r="D67" s="37" t="str">
        <f>JL!D67</f>
        <v xml:space="preserve">200g kelový prívarok, 100g sekaná, 100g chlieb - 1,3,7 </v>
      </c>
      <c r="E67" s="37"/>
      <c r="F67" s="37"/>
      <c r="G67" s="37"/>
      <c r="H67" s="37"/>
      <c r="I67" s="37"/>
    </row>
    <row r="68" spans="1:9" ht="9" customHeight="1" x14ac:dyDescent="0.25">
      <c r="A68" s="33"/>
      <c r="B68" s="34"/>
      <c r="C68" s="36"/>
      <c r="D68" s="37"/>
      <c r="E68" s="37"/>
      <c r="F68" s="37"/>
      <c r="G68" s="37"/>
      <c r="H68" s="37"/>
      <c r="I68" s="37"/>
    </row>
    <row r="69" spans="1:9" ht="9" customHeight="1" x14ac:dyDescent="0.25">
      <c r="A69" s="33"/>
      <c r="B69" s="34"/>
      <c r="C69" s="36" t="s">
        <v>5</v>
      </c>
      <c r="D69" s="37">
        <f>JL!D69</f>
        <v>0</v>
      </c>
      <c r="E69" s="37"/>
      <c r="F69" s="37"/>
      <c r="G69" s="37"/>
      <c r="H69" s="37"/>
      <c r="I69" s="37"/>
    </row>
    <row r="70" spans="1:9" ht="9" customHeight="1" x14ac:dyDescent="0.25">
      <c r="A70" s="33"/>
      <c r="B70" s="34"/>
      <c r="C70" s="36"/>
      <c r="D70" s="37"/>
      <c r="E70" s="37"/>
      <c r="F70" s="37"/>
      <c r="G70" s="37"/>
      <c r="H70" s="37"/>
      <c r="I70" s="37"/>
    </row>
    <row r="71" spans="1:9" ht="9" customHeight="1" x14ac:dyDescent="0.25">
      <c r="A71" s="33">
        <f>JL!A71</f>
        <v>43184</v>
      </c>
      <c r="B71" s="34" t="s">
        <v>16</v>
      </c>
      <c r="C71" s="35" t="s">
        <v>0</v>
      </c>
      <c r="D71" s="37" t="str">
        <f>JL!D71</f>
        <v>2ks sladký rožok,2ks maslo,1ks džem,1ks med,0,2l čaj - 1,3,7</v>
      </c>
      <c r="E71" s="37"/>
      <c r="F71" s="37"/>
      <c r="G71" s="37"/>
      <c r="H71" s="37"/>
      <c r="I71" s="37"/>
    </row>
    <row r="72" spans="1:9" ht="9" customHeight="1" x14ac:dyDescent="0.25">
      <c r="A72" s="33"/>
      <c r="B72" s="34"/>
      <c r="C72" s="35"/>
      <c r="D72" s="37"/>
      <c r="E72" s="37"/>
      <c r="F72" s="37"/>
      <c r="G72" s="37"/>
      <c r="H72" s="37"/>
      <c r="I72" s="37"/>
    </row>
    <row r="73" spans="1:9" ht="9" customHeight="1" x14ac:dyDescent="0.25">
      <c r="A73" s="33"/>
      <c r="B73" s="34"/>
      <c r="C73" s="2" t="s">
        <v>1</v>
      </c>
      <c r="D73" s="37" t="str">
        <f>JL!D73</f>
        <v>1ks banán</v>
      </c>
      <c r="E73" s="37"/>
      <c r="F73" s="37"/>
      <c r="G73" s="37"/>
      <c r="H73" s="37"/>
      <c r="I73" s="37"/>
    </row>
    <row r="74" spans="1:9" ht="9" customHeight="1" x14ac:dyDescent="0.25">
      <c r="A74" s="33"/>
      <c r="B74" s="34"/>
      <c r="C74" s="36" t="s">
        <v>2</v>
      </c>
      <c r="D74" s="37" t="str">
        <f>JL!D74</f>
        <v>0,3l pol.slepačia s cestovinou,150g kurací špíz,200g ryža,100g šalát  - 1,3,7,9</v>
      </c>
      <c r="E74" s="37"/>
      <c r="F74" s="37"/>
      <c r="G74" s="37"/>
      <c r="H74" s="37"/>
      <c r="I74" s="37"/>
    </row>
    <row r="75" spans="1:9" ht="9" customHeight="1" x14ac:dyDescent="0.25">
      <c r="A75" s="33"/>
      <c r="B75" s="34"/>
      <c r="C75" s="36"/>
      <c r="D75" s="37"/>
      <c r="E75" s="37"/>
      <c r="F75" s="37"/>
      <c r="G75" s="37"/>
      <c r="H75" s="37"/>
      <c r="I75" s="37"/>
    </row>
    <row r="76" spans="1:9" ht="9" customHeight="1" x14ac:dyDescent="0.25">
      <c r="A76" s="33"/>
      <c r="B76" s="34"/>
      <c r="C76" s="36"/>
      <c r="D76" s="37"/>
      <c r="E76" s="37"/>
      <c r="F76" s="37"/>
      <c r="G76" s="37"/>
      <c r="H76" s="37"/>
      <c r="I76" s="37"/>
    </row>
    <row r="77" spans="1:9" ht="9" customHeight="1" x14ac:dyDescent="0.25">
      <c r="A77" s="33"/>
      <c r="B77" s="34"/>
      <c r="C77" s="3" t="s">
        <v>3</v>
      </c>
      <c r="D77" s="37" t="str">
        <f>JL!D77</f>
        <v>1ks zákusok - 1,3,5,7,8</v>
      </c>
      <c r="E77" s="37"/>
      <c r="F77" s="37"/>
      <c r="G77" s="37"/>
      <c r="H77" s="37"/>
      <c r="I77" s="37"/>
    </row>
    <row r="78" spans="1:9" ht="9" customHeight="1" x14ac:dyDescent="0.25">
      <c r="A78" s="33"/>
      <c r="B78" s="34"/>
      <c r="C78" s="36" t="s">
        <v>4</v>
      </c>
      <c r="D78" s="37" t="str">
        <f>JL!D78</f>
        <v>100g chlieb,50g šunka,2ks maslo, 1ks tav.syr,1ks paradajka,1ks džús - 1,3,7</v>
      </c>
      <c r="E78" s="37"/>
      <c r="F78" s="37"/>
      <c r="G78" s="37"/>
      <c r="H78" s="37"/>
      <c r="I78" s="37"/>
    </row>
    <row r="79" spans="1:9" ht="9" customHeight="1" x14ac:dyDescent="0.25">
      <c r="A79" s="33"/>
      <c r="B79" s="34"/>
      <c r="C79" s="36"/>
      <c r="D79" s="37"/>
      <c r="E79" s="37"/>
      <c r="F79" s="37"/>
      <c r="G79" s="37"/>
      <c r="H79" s="37"/>
      <c r="I79" s="37"/>
    </row>
    <row r="80" spans="1:9" ht="9" customHeight="1" x14ac:dyDescent="0.25">
      <c r="A80" s="33"/>
      <c r="B80" s="34"/>
      <c r="C80" s="36" t="s">
        <v>5</v>
      </c>
      <c r="D80" s="37">
        <f>JL!D80</f>
        <v>0</v>
      </c>
      <c r="E80" s="37"/>
      <c r="F80" s="37"/>
      <c r="G80" s="37"/>
      <c r="H80" s="37"/>
      <c r="I80" s="37"/>
    </row>
    <row r="81" spans="1:9" ht="9" customHeight="1" x14ac:dyDescent="0.25">
      <c r="A81" s="33"/>
      <c r="B81" s="34"/>
      <c r="C81" s="36"/>
      <c r="D81" s="37"/>
      <c r="E81" s="37"/>
      <c r="F81" s="37"/>
      <c r="G81" s="37"/>
      <c r="H81" s="37"/>
      <c r="I81" s="37"/>
    </row>
    <row r="85" spans="1:9" x14ac:dyDescent="0.25">
      <c r="D85" s="1" t="s">
        <v>21</v>
      </c>
      <c r="H85" s="1" t="s">
        <v>22</v>
      </c>
    </row>
  </sheetData>
  <mergeCells count="88">
    <mergeCell ref="D80:I81"/>
    <mergeCell ref="D69:I70"/>
    <mergeCell ref="D71:I72"/>
    <mergeCell ref="D73:I73"/>
    <mergeCell ref="D74:I76"/>
    <mergeCell ref="D77:I77"/>
    <mergeCell ref="D78:I79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3:I4"/>
    <mergeCell ref="D16:I17"/>
    <mergeCell ref="D18:I18"/>
    <mergeCell ref="D19:I21"/>
    <mergeCell ref="D22:I22"/>
    <mergeCell ref="D23:I24"/>
    <mergeCell ref="D5:I6"/>
    <mergeCell ref="D7:I7"/>
    <mergeCell ref="D8:I10"/>
    <mergeCell ref="D11:I11"/>
    <mergeCell ref="D12:I13"/>
    <mergeCell ref="D14:I15"/>
    <mergeCell ref="A71:A81"/>
    <mergeCell ref="B71:B81"/>
    <mergeCell ref="C71:C72"/>
    <mergeCell ref="C74:C76"/>
    <mergeCell ref="C78:C79"/>
    <mergeCell ref="C80:C81"/>
    <mergeCell ref="A60:A70"/>
    <mergeCell ref="B60:B70"/>
    <mergeCell ref="C60:C61"/>
    <mergeCell ref="C63:C65"/>
    <mergeCell ref="C67:C68"/>
    <mergeCell ref="C69:C70"/>
    <mergeCell ref="A49:A59"/>
    <mergeCell ref="B49:B59"/>
    <mergeCell ref="C49:C50"/>
    <mergeCell ref="C52:C54"/>
    <mergeCell ref="C56:C57"/>
    <mergeCell ref="C58:C59"/>
    <mergeCell ref="A38:A48"/>
    <mergeCell ref="B38:B48"/>
    <mergeCell ref="C38:C39"/>
    <mergeCell ref="C41:C43"/>
    <mergeCell ref="C45:C46"/>
    <mergeCell ref="C47:C48"/>
    <mergeCell ref="A27:A37"/>
    <mergeCell ref="B27:B37"/>
    <mergeCell ref="C27:C28"/>
    <mergeCell ref="C30:C32"/>
    <mergeCell ref="C34:C35"/>
    <mergeCell ref="C36:C37"/>
    <mergeCell ref="A16:A26"/>
    <mergeCell ref="B16:B26"/>
    <mergeCell ref="C16:C17"/>
    <mergeCell ref="C19:C21"/>
    <mergeCell ref="C23:C24"/>
    <mergeCell ref="C25:C26"/>
    <mergeCell ref="A3:A4"/>
    <mergeCell ref="B3:B4"/>
    <mergeCell ref="C3:C4"/>
    <mergeCell ref="A5:A15"/>
    <mergeCell ref="B5:B15"/>
    <mergeCell ref="C5:C6"/>
    <mergeCell ref="C8:C10"/>
    <mergeCell ref="C12:C13"/>
    <mergeCell ref="C14:C15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A5" sqref="A5:A81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31" t="s">
        <v>7</v>
      </c>
      <c r="B3" s="32" t="s">
        <v>8</v>
      </c>
      <c r="C3" s="39"/>
      <c r="D3" s="38" t="s">
        <v>19</v>
      </c>
      <c r="E3" s="38"/>
      <c r="F3" s="38"/>
      <c r="G3" s="38"/>
      <c r="H3" s="38"/>
      <c r="I3" s="38"/>
    </row>
    <row r="4" spans="1:9" ht="9" customHeight="1" x14ac:dyDescent="0.25">
      <c r="A4" s="31"/>
      <c r="B4" s="32"/>
      <c r="C4" s="39"/>
      <c r="D4" s="38"/>
      <c r="E4" s="38"/>
      <c r="F4" s="38"/>
      <c r="G4" s="38"/>
      <c r="H4" s="38"/>
      <c r="I4" s="38"/>
    </row>
    <row r="5" spans="1:9" ht="9" customHeight="1" x14ac:dyDescent="0.25">
      <c r="A5" s="33">
        <f>JL!A5</f>
        <v>43178</v>
      </c>
      <c r="B5" s="34" t="s">
        <v>6</v>
      </c>
      <c r="C5" s="35" t="s">
        <v>0</v>
      </c>
      <c r="D5" s="37" t="str">
        <f>JL!E5</f>
        <v>100g chlieb,50g nátierka sardinková, 50g reďkovka, 0,2l čaj DIA -1,3,7</v>
      </c>
      <c r="E5" s="37"/>
      <c r="F5" s="37"/>
      <c r="G5" s="37"/>
      <c r="H5" s="37"/>
      <c r="I5" s="37"/>
    </row>
    <row r="6" spans="1:9" ht="9" customHeight="1" x14ac:dyDescent="0.25">
      <c r="A6" s="33"/>
      <c r="B6" s="34"/>
      <c r="C6" s="35"/>
      <c r="D6" s="37"/>
      <c r="E6" s="37"/>
      <c r="F6" s="37"/>
      <c r="G6" s="37"/>
      <c r="H6" s="37"/>
      <c r="I6" s="37"/>
    </row>
    <row r="7" spans="1:9" ht="9" customHeight="1" x14ac:dyDescent="0.25">
      <c r="A7" s="33"/>
      <c r="B7" s="34"/>
      <c r="C7" s="2" t="s">
        <v>1</v>
      </c>
      <c r="D7" s="37" t="str">
        <f>JL!E7</f>
        <v>1ks jablko</v>
      </c>
      <c r="E7" s="37"/>
      <c r="F7" s="37"/>
      <c r="G7" s="37"/>
      <c r="H7" s="37"/>
      <c r="I7" s="37"/>
    </row>
    <row r="8" spans="1:9" ht="9" customHeight="1" x14ac:dyDescent="0.25">
      <c r="A8" s="33"/>
      <c r="B8" s="34"/>
      <c r="C8" s="36" t="s">
        <v>2</v>
      </c>
      <c r="D8" s="37" t="str">
        <f>JL!E8</f>
        <v>0,3l pol. zelerová krémová,100g bravčové pečené na cesnaku, 200g zemiaky, 100g šalát DIA - 1,7</v>
      </c>
      <c r="E8" s="37"/>
      <c r="F8" s="37"/>
      <c r="G8" s="37"/>
      <c r="H8" s="37"/>
      <c r="I8" s="37"/>
    </row>
    <row r="9" spans="1:9" ht="9" customHeight="1" x14ac:dyDescent="0.25">
      <c r="A9" s="33"/>
      <c r="B9" s="34"/>
      <c r="C9" s="36"/>
      <c r="D9" s="37"/>
      <c r="E9" s="37"/>
      <c r="F9" s="37"/>
      <c r="G9" s="37"/>
      <c r="H9" s="37"/>
      <c r="I9" s="37"/>
    </row>
    <row r="10" spans="1:9" ht="9" customHeight="1" x14ac:dyDescent="0.25">
      <c r="A10" s="33"/>
      <c r="B10" s="34"/>
      <c r="C10" s="36"/>
      <c r="D10" s="37"/>
      <c r="E10" s="37"/>
      <c r="F10" s="37"/>
      <c r="G10" s="37"/>
      <c r="H10" s="37"/>
      <c r="I10" s="37"/>
    </row>
    <row r="11" spans="1:9" ht="9" customHeight="1" x14ac:dyDescent="0.25">
      <c r="A11" s="33"/>
      <c r="B11" s="34"/>
      <c r="C11" s="3" t="s">
        <v>3</v>
      </c>
      <c r="D11" s="37" t="str">
        <f>JL!E11</f>
        <v>1ks jogurt biely DIA - 7</v>
      </c>
      <c r="E11" s="37"/>
      <c r="F11" s="37"/>
      <c r="G11" s="37"/>
      <c r="H11" s="37"/>
      <c r="I11" s="37"/>
    </row>
    <row r="12" spans="1:9" ht="9" customHeight="1" x14ac:dyDescent="0.25">
      <c r="A12" s="33"/>
      <c r="B12" s="34"/>
      <c r="C12" s="36" t="s">
        <v>4</v>
      </c>
      <c r="D12" s="37" t="str">
        <f>JL!E12</f>
        <v>300g hubové rizoto so syrom, 60g šalát - DIA 7</v>
      </c>
      <c r="E12" s="37"/>
      <c r="F12" s="37"/>
      <c r="G12" s="37"/>
      <c r="H12" s="37"/>
      <c r="I12" s="37"/>
    </row>
    <row r="13" spans="1:9" ht="9" customHeight="1" x14ac:dyDescent="0.25">
      <c r="A13" s="33"/>
      <c r="B13" s="34"/>
      <c r="C13" s="36"/>
      <c r="D13" s="37"/>
      <c r="E13" s="37"/>
      <c r="F13" s="37"/>
      <c r="G13" s="37"/>
      <c r="H13" s="37"/>
      <c r="I13" s="37"/>
    </row>
    <row r="14" spans="1:9" ht="9" customHeight="1" x14ac:dyDescent="0.25">
      <c r="A14" s="33"/>
      <c r="B14" s="34"/>
      <c r="C14" s="36" t="s">
        <v>5</v>
      </c>
      <c r="D14" s="37" t="str">
        <f>JL!E14</f>
        <v>50g chlieb,1ks tav.syr DIA - 1,3,7</v>
      </c>
      <c r="E14" s="37"/>
      <c r="F14" s="37"/>
      <c r="G14" s="37"/>
      <c r="H14" s="37"/>
      <c r="I14" s="37"/>
    </row>
    <row r="15" spans="1:9" ht="9" customHeight="1" x14ac:dyDescent="0.25">
      <c r="A15" s="33"/>
      <c r="B15" s="34"/>
      <c r="C15" s="36"/>
      <c r="D15" s="37"/>
      <c r="E15" s="37"/>
      <c r="F15" s="37"/>
      <c r="G15" s="37"/>
      <c r="H15" s="37"/>
      <c r="I15" s="37"/>
    </row>
    <row r="16" spans="1:9" ht="9" customHeight="1" x14ac:dyDescent="0.25">
      <c r="A16" s="33">
        <f>JL!A16</f>
        <v>43179</v>
      </c>
      <c r="B16" s="34" t="s">
        <v>11</v>
      </c>
      <c r="C16" s="35" t="s">
        <v>0</v>
      </c>
      <c r="D16" s="37" t="str">
        <f>JL!E16</f>
        <v>100g chlieb,50g nátierka paštétová,1 ks cibuľka zelená,0,2l čaj - DIA 1,3,7</v>
      </c>
      <c r="E16" s="37"/>
      <c r="F16" s="37"/>
      <c r="G16" s="37"/>
      <c r="H16" s="37"/>
      <c r="I16" s="37"/>
    </row>
    <row r="17" spans="1:9" ht="9" customHeight="1" x14ac:dyDescent="0.25">
      <c r="A17" s="33"/>
      <c r="B17" s="34"/>
      <c r="C17" s="35"/>
      <c r="D17" s="37"/>
      <c r="E17" s="37"/>
      <c r="F17" s="37"/>
      <c r="G17" s="37"/>
      <c r="H17" s="37"/>
      <c r="I17" s="37"/>
    </row>
    <row r="18" spans="1:9" ht="9" customHeight="1" x14ac:dyDescent="0.25">
      <c r="A18" s="33"/>
      <c r="B18" s="34"/>
      <c r="C18" s="2" t="s">
        <v>1</v>
      </c>
      <c r="D18" s="37" t="str">
        <f>JL!E18</f>
        <v>1ks pomaranč</v>
      </c>
      <c r="E18" s="37"/>
      <c r="F18" s="37"/>
      <c r="G18" s="37"/>
      <c r="H18" s="37"/>
      <c r="I18" s="37"/>
    </row>
    <row r="19" spans="1:9" ht="9" customHeight="1" x14ac:dyDescent="0.25">
      <c r="A19" s="33"/>
      <c r="B19" s="34"/>
      <c r="C19" s="36" t="s">
        <v>2</v>
      </c>
      <c r="D19" s="37" t="str">
        <f>JL!E19</f>
        <v>0,3l pol.paradajková s ryžou,240g pečené kuracie stehno na rozmaríne, 200g ryža, 100g šalát DIA - 1</v>
      </c>
      <c r="E19" s="37"/>
      <c r="F19" s="37"/>
      <c r="G19" s="37"/>
      <c r="H19" s="37"/>
      <c r="I19" s="37"/>
    </row>
    <row r="20" spans="1:9" ht="9" customHeight="1" x14ac:dyDescent="0.25">
      <c r="A20" s="33"/>
      <c r="B20" s="34"/>
      <c r="C20" s="36"/>
      <c r="D20" s="37"/>
      <c r="E20" s="37"/>
      <c r="F20" s="37"/>
      <c r="G20" s="37"/>
      <c r="H20" s="37"/>
      <c r="I20" s="37"/>
    </row>
    <row r="21" spans="1:9" ht="9" customHeight="1" x14ac:dyDescent="0.25">
      <c r="A21" s="33"/>
      <c r="B21" s="34"/>
      <c r="C21" s="36"/>
      <c r="D21" s="37"/>
      <c r="E21" s="37"/>
      <c r="F21" s="37"/>
      <c r="G21" s="37"/>
      <c r="H21" s="37"/>
      <c r="I21" s="37"/>
    </row>
    <row r="22" spans="1:9" ht="9" customHeight="1" x14ac:dyDescent="0.25">
      <c r="A22" s="33"/>
      <c r="B22" s="34"/>
      <c r="C22" s="3" t="s">
        <v>3</v>
      </c>
      <c r="D22" s="37" t="str">
        <f>JL!E22</f>
        <v>1ks pagáč zemiakový DIA-1,3,7</v>
      </c>
      <c r="E22" s="37"/>
      <c r="F22" s="37"/>
      <c r="G22" s="37"/>
      <c r="H22" s="37"/>
      <c r="I22" s="37"/>
    </row>
    <row r="23" spans="1:9" ht="9" customHeight="1" x14ac:dyDescent="0.25">
      <c r="A23" s="33"/>
      <c r="B23" s="34"/>
      <c r="C23" s="36" t="s">
        <v>4</v>
      </c>
      <c r="D23" s="37" t="str">
        <f>JL!E23</f>
        <v>300g tvarohové pirôžky s posýpkou DIA- 1,3,7</v>
      </c>
      <c r="E23" s="37"/>
      <c r="F23" s="37"/>
      <c r="G23" s="37"/>
      <c r="H23" s="37"/>
      <c r="I23" s="37"/>
    </row>
    <row r="24" spans="1:9" ht="9" customHeight="1" x14ac:dyDescent="0.25">
      <c r="A24" s="33"/>
      <c r="B24" s="34"/>
      <c r="C24" s="36"/>
      <c r="D24" s="37"/>
      <c r="E24" s="37"/>
      <c r="F24" s="37"/>
      <c r="G24" s="37"/>
      <c r="H24" s="37"/>
      <c r="I24" s="37"/>
    </row>
    <row r="25" spans="1:9" ht="9" customHeight="1" x14ac:dyDescent="0.25">
      <c r="A25" s="33"/>
      <c r="B25" s="34"/>
      <c r="C25" s="36" t="s">
        <v>5</v>
      </c>
      <c r="D25" s="37" t="str">
        <f>JL!E25</f>
        <v>50g chlieb,1ks maslo DIA - 1,3,7</v>
      </c>
      <c r="E25" s="37"/>
      <c r="F25" s="37"/>
      <c r="G25" s="37"/>
      <c r="H25" s="37"/>
      <c r="I25" s="37"/>
    </row>
    <row r="26" spans="1:9" ht="9" customHeight="1" x14ac:dyDescent="0.25">
      <c r="A26" s="33"/>
      <c r="B26" s="34"/>
      <c r="C26" s="36"/>
      <c r="D26" s="37"/>
      <c r="E26" s="37"/>
      <c r="F26" s="37"/>
      <c r="G26" s="37"/>
      <c r="H26" s="37"/>
      <c r="I26" s="37"/>
    </row>
    <row r="27" spans="1:9" ht="9" customHeight="1" x14ac:dyDescent="0.25">
      <c r="A27" s="33">
        <f>JL!A27</f>
        <v>43180</v>
      </c>
      <c r="B27" s="34" t="s">
        <v>12</v>
      </c>
      <c r="C27" s="35" t="s">
        <v>0</v>
      </c>
      <c r="D27" s="37" t="str">
        <f>JL!E27</f>
        <v>2ks grahamové pečivo, 2ks maslo, 0,2l biela káva DIA- 1,3,7</v>
      </c>
      <c r="E27" s="37"/>
      <c r="F27" s="37"/>
      <c r="G27" s="37"/>
      <c r="H27" s="37"/>
      <c r="I27" s="37"/>
    </row>
    <row r="28" spans="1:9" ht="9" customHeight="1" x14ac:dyDescent="0.25">
      <c r="A28" s="33"/>
      <c r="B28" s="34"/>
      <c r="C28" s="35"/>
      <c r="D28" s="37"/>
      <c r="E28" s="37"/>
      <c r="F28" s="37"/>
      <c r="G28" s="37"/>
      <c r="H28" s="37"/>
      <c r="I28" s="37"/>
    </row>
    <row r="29" spans="1:9" ht="9" customHeight="1" x14ac:dyDescent="0.25">
      <c r="A29" s="33"/>
      <c r="B29" s="34"/>
      <c r="C29" s="2" t="s">
        <v>1</v>
      </c>
      <c r="D29" s="37" t="str">
        <f>JL!E29</f>
        <v>1ks banán</v>
      </c>
      <c r="E29" s="37"/>
      <c r="F29" s="37"/>
      <c r="G29" s="37"/>
      <c r="H29" s="37"/>
      <c r="I29" s="37"/>
    </row>
    <row r="30" spans="1:9" ht="9" customHeight="1" x14ac:dyDescent="0.25">
      <c r="A30" s="33"/>
      <c r="B30" s="34"/>
      <c r="C30" s="36" t="s">
        <v>2</v>
      </c>
      <c r="D30" s="37" t="str">
        <f>JL!E30</f>
        <v>0,3l pol.hovädzia s cestovinou,100g bravčové pečené,dusená kapusta,200g žemľová knedľa DIA - 1,3,9</v>
      </c>
      <c r="E30" s="37"/>
      <c r="F30" s="37"/>
      <c r="G30" s="37"/>
      <c r="H30" s="37"/>
      <c r="I30" s="37"/>
    </row>
    <row r="31" spans="1:9" ht="9" customHeight="1" x14ac:dyDescent="0.25">
      <c r="A31" s="33"/>
      <c r="B31" s="34"/>
      <c r="C31" s="36"/>
      <c r="D31" s="37"/>
      <c r="E31" s="37"/>
      <c r="F31" s="37"/>
      <c r="G31" s="37"/>
      <c r="H31" s="37"/>
      <c r="I31" s="37"/>
    </row>
    <row r="32" spans="1:9" ht="9" customHeight="1" x14ac:dyDescent="0.25">
      <c r="A32" s="33"/>
      <c r="B32" s="34"/>
      <c r="C32" s="36"/>
      <c r="D32" s="37"/>
      <c r="E32" s="37"/>
      <c r="F32" s="37"/>
      <c r="G32" s="37"/>
      <c r="H32" s="37"/>
      <c r="I32" s="37"/>
    </row>
    <row r="33" spans="1:9" ht="9" customHeight="1" x14ac:dyDescent="0.25">
      <c r="A33" s="33"/>
      <c r="B33" s="34"/>
      <c r="C33" s="3" t="s">
        <v>3</v>
      </c>
      <c r="D33" s="37" t="str">
        <f>JL!E33</f>
        <v>150g krupicová kaša DIA -1,7</v>
      </c>
      <c r="E33" s="37"/>
      <c r="F33" s="37"/>
      <c r="G33" s="37"/>
      <c r="H33" s="37"/>
      <c r="I33" s="37"/>
    </row>
    <row r="34" spans="1:9" ht="9" customHeight="1" x14ac:dyDescent="0.25">
      <c r="A34" s="33"/>
      <c r="B34" s="34"/>
      <c r="C34" s="36" t="s">
        <v>4</v>
      </c>
      <c r="D34" s="37" t="str">
        <f>JL!E34</f>
        <v>300g zapekané zemiaky s brokolicou a karfiolom, 60g šalát DIA- 1,3,7</v>
      </c>
      <c r="E34" s="37"/>
      <c r="F34" s="37"/>
      <c r="G34" s="37"/>
      <c r="H34" s="37"/>
      <c r="I34" s="37"/>
    </row>
    <row r="35" spans="1:9" ht="9" customHeight="1" x14ac:dyDescent="0.25">
      <c r="A35" s="33"/>
      <c r="B35" s="34"/>
      <c r="C35" s="36"/>
      <c r="D35" s="37"/>
      <c r="E35" s="37"/>
      <c r="F35" s="37"/>
      <c r="G35" s="37"/>
      <c r="H35" s="37"/>
      <c r="I35" s="37"/>
    </row>
    <row r="36" spans="1:9" ht="9" customHeight="1" x14ac:dyDescent="0.25">
      <c r="A36" s="33"/>
      <c r="B36" s="34"/>
      <c r="C36" s="36" t="s">
        <v>5</v>
      </c>
      <c r="D36" s="37" t="str">
        <f>JL!E36</f>
        <v>50g chlieb,30g nátierkové maslo DIA - 1,3,7</v>
      </c>
      <c r="E36" s="37"/>
      <c r="F36" s="37"/>
      <c r="G36" s="37"/>
      <c r="H36" s="37"/>
      <c r="I36" s="37"/>
    </row>
    <row r="37" spans="1:9" ht="9" customHeight="1" x14ac:dyDescent="0.25">
      <c r="A37" s="33"/>
      <c r="B37" s="34"/>
      <c r="C37" s="36"/>
      <c r="D37" s="37"/>
      <c r="E37" s="37"/>
      <c r="F37" s="37"/>
      <c r="G37" s="37"/>
      <c r="H37" s="37"/>
      <c r="I37" s="37"/>
    </row>
    <row r="38" spans="1:9" ht="9" customHeight="1" x14ac:dyDescent="0.25">
      <c r="A38" s="33">
        <f>JL!A38</f>
        <v>43181</v>
      </c>
      <c r="B38" s="34" t="s">
        <v>13</v>
      </c>
      <c r="C38" s="35" t="s">
        <v>0</v>
      </c>
      <c r="D38" s="37" t="str">
        <f>JL!E38</f>
        <v>2ks graham.pečivo,50 g nátierka tvarohová s mrkvou,50g paradajka, 0,2l čaj  DIA- 1,3,7</v>
      </c>
      <c r="E38" s="37"/>
      <c r="F38" s="37"/>
      <c r="G38" s="37"/>
      <c r="H38" s="37"/>
      <c r="I38" s="37"/>
    </row>
    <row r="39" spans="1:9" ht="9" customHeight="1" x14ac:dyDescent="0.25">
      <c r="A39" s="33"/>
      <c r="B39" s="34"/>
      <c r="C39" s="35"/>
      <c r="D39" s="37"/>
      <c r="E39" s="37"/>
      <c r="F39" s="37"/>
      <c r="G39" s="37"/>
      <c r="H39" s="37"/>
      <c r="I39" s="37"/>
    </row>
    <row r="40" spans="1:9" ht="9" customHeight="1" x14ac:dyDescent="0.25">
      <c r="A40" s="33"/>
      <c r="B40" s="34"/>
      <c r="C40" s="2" t="s">
        <v>1</v>
      </c>
      <c r="D40" s="37" t="str">
        <f>JL!E40</f>
        <v>1ks kiwi</v>
      </c>
      <c r="E40" s="37"/>
      <c r="F40" s="37"/>
      <c r="G40" s="37"/>
      <c r="H40" s="37"/>
      <c r="I40" s="37"/>
    </row>
    <row r="41" spans="1:9" ht="9" customHeight="1" x14ac:dyDescent="0.25">
      <c r="A41" s="33"/>
      <c r="B41" s="34"/>
      <c r="C41" s="36" t="s">
        <v>2</v>
      </c>
      <c r="D41" s="37" t="str">
        <f>JL!E41</f>
        <v>0,3l pol.šošovicová na kyslo, 100g kuracie prsia so špenátovou plnkou, 200g ryža,100g šalát DIA - 1,7</v>
      </c>
      <c r="E41" s="37"/>
      <c r="F41" s="37"/>
      <c r="G41" s="37"/>
      <c r="H41" s="37"/>
      <c r="I41" s="37"/>
    </row>
    <row r="42" spans="1:9" ht="9" customHeight="1" x14ac:dyDescent="0.25">
      <c r="A42" s="33"/>
      <c r="B42" s="34"/>
      <c r="C42" s="36"/>
      <c r="D42" s="37"/>
      <c r="E42" s="37"/>
      <c r="F42" s="37"/>
      <c r="G42" s="37"/>
      <c r="H42" s="37"/>
      <c r="I42" s="37"/>
    </row>
    <row r="43" spans="1:9" ht="9" customHeight="1" x14ac:dyDescent="0.25">
      <c r="A43" s="33"/>
      <c r="B43" s="34"/>
      <c r="C43" s="36"/>
      <c r="D43" s="37"/>
      <c r="E43" s="37"/>
      <c r="F43" s="37"/>
      <c r="G43" s="37"/>
      <c r="H43" s="37"/>
      <c r="I43" s="37"/>
    </row>
    <row r="44" spans="1:9" ht="9" customHeight="1" x14ac:dyDescent="0.25">
      <c r="A44" s="33"/>
      <c r="B44" s="34"/>
      <c r="C44" s="3" t="s">
        <v>3</v>
      </c>
      <c r="D44" s="37" t="str">
        <f>JL!E44</f>
        <v>1ks croissant DIA- 1,3,7</v>
      </c>
      <c r="E44" s="37"/>
      <c r="F44" s="37"/>
      <c r="G44" s="37"/>
      <c r="H44" s="37"/>
      <c r="I44" s="37"/>
    </row>
    <row r="45" spans="1:9" ht="9" customHeight="1" x14ac:dyDescent="0.25">
      <c r="A45" s="33"/>
      <c r="B45" s="34"/>
      <c r="C45" s="36" t="s">
        <v>4</v>
      </c>
      <c r="D45" s="37" t="str">
        <f>JL!E45</f>
        <v>300g cestoviny carbonara so syrom DIA - 1,3,7</v>
      </c>
      <c r="E45" s="37"/>
      <c r="F45" s="37"/>
      <c r="G45" s="37"/>
      <c r="H45" s="37"/>
      <c r="I45" s="37"/>
    </row>
    <row r="46" spans="1:9" ht="9" customHeight="1" x14ac:dyDescent="0.25">
      <c r="A46" s="33"/>
      <c r="B46" s="34"/>
      <c r="C46" s="36"/>
      <c r="D46" s="37"/>
      <c r="E46" s="37"/>
      <c r="F46" s="37"/>
      <c r="G46" s="37"/>
      <c r="H46" s="37"/>
      <c r="I46" s="37"/>
    </row>
    <row r="47" spans="1:9" ht="9" customHeight="1" x14ac:dyDescent="0.25">
      <c r="A47" s="33"/>
      <c r="B47" s="34"/>
      <c r="C47" s="36" t="s">
        <v>5</v>
      </c>
      <c r="D47" s="37" t="str">
        <f>JL!E47</f>
        <v>50g chlieb,1ks maslo,20g šunka DIA - 1,3,7</v>
      </c>
      <c r="E47" s="37"/>
      <c r="F47" s="37"/>
      <c r="G47" s="37"/>
      <c r="H47" s="37"/>
      <c r="I47" s="37"/>
    </row>
    <row r="48" spans="1:9" ht="9" customHeight="1" x14ac:dyDescent="0.25">
      <c r="A48" s="33"/>
      <c r="B48" s="34"/>
      <c r="C48" s="36"/>
      <c r="D48" s="37"/>
      <c r="E48" s="37"/>
      <c r="F48" s="37"/>
      <c r="G48" s="37"/>
      <c r="H48" s="37"/>
      <c r="I48" s="37"/>
    </row>
    <row r="49" spans="1:9" ht="9" customHeight="1" x14ac:dyDescent="0.25">
      <c r="A49" s="33">
        <f>JL!A49</f>
        <v>43182</v>
      </c>
      <c r="B49" s="34" t="s">
        <v>14</v>
      </c>
      <c r="C49" s="35" t="s">
        <v>0</v>
      </c>
      <c r="D49" s="37" t="str">
        <f>JL!E49</f>
        <v>100g chlieb,50g nátierka vajíčková ,50g uhorka šalátová, 0,2l čaj DIA -1,3,7</v>
      </c>
      <c r="E49" s="37"/>
      <c r="F49" s="37"/>
      <c r="G49" s="37"/>
      <c r="H49" s="37"/>
      <c r="I49" s="37"/>
    </row>
    <row r="50" spans="1:9" ht="9" customHeight="1" x14ac:dyDescent="0.25">
      <c r="A50" s="33"/>
      <c r="B50" s="34"/>
      <c r="C50" s="35"/>
      <c r="D50" s="37"/>
      <c r="E50" s="37"/>
      <c r="F50" s="37"/>
      <c r="G50" s="37"/>
      <c r="H50" s="37"/>
      <c r="I50" s="37"/>
    </row>
    <row r="51" spans="1:9" ht="9" customHeight="1" x14ac:dyDescent="0.25">
      <c r="A51" s="33"/>
      <c r="B51" s="34"/>
      <c r="C51" s="2" t="s">
        <v>1</v>
      </c>
      <c r="D51" s="37" t="str">
        <f>JL!E51</f>
        <v>1ks jablko</v>
      </c>
      <c r="E51" s="37"/>
      <c r="F51" s="37"/>
      <c r="G51" s="37"/>
      <c r="H51" s="37"/>
      <c r="I51" s="37"/>
    </row>
    <row r="52" spans="1:9" ht="9" customHeight="1" x14ac:dyDescent="0.25">
      <c r="A52" s="33"/>
      <c r="B52" s="34"/>
      <c r="C52" s="36" t="s">
        <v>2</v>
      </c>
      <c r="D52" s="37" t="str">
        <f>JL!E52</f>
        <v>0,3l pol.pórková so zemiakmi, 300g ryžový nákyp s ovocím DIA - 1,3,7</v>
      </c>
      <c r="E52" s="37"/>
      <c r="F52" s="37"/>
      <c r="G52" s="37"/>
      <c r="H52" s="37"/>
      <c r="I52" s="37"/>
    </row>
    <row r="53" spans="1:9" ht="9" customHeight="1" x14ac:dyDescent="0.25">
      <c r="A53" s="33"/>
      <c r="B53" s="34"/>
      <c r="C53" s="36"/>
      <c r="D53" s="37"/>
      <c r="E53" s="37"/>
      <c r="F53" s="37"/>
      <c r="G53" s="37"/>
      <c r="H53" s="37"/>
      <c r="I53" s="37"/>
    </row>
    <row r="54" spans="1:9" ht="9" customHeight="1" x14ac:dyDescent="0.25">
      <c r="A54" s="33"/>
      <c r="B54" s="34"/>
      <c r="C54" s="36"/>
      <c r="D54" s="37"/>
      <c r="E54" s="37"/>
      <c r="F54" s="37"/>
      <c r="G54" s="37"/>
      <c r="H54" s="37"/>
      <c r="I54" s="37"/>
    </row>
    <row r="55" spans="1:9" ht="9" customHeight="1" x14ac:dyDescent="0.25">
      <c r="A55" s="33"/>
      <c r="B55" s="34"/>
      <c r="C55" s="3" t="s">
        <v>3</v>
      </c>
      <c r="D55" s="37" t="str">
        <f>JL!E55</f>
        <v>1ks ovocná výživa DIA</v>
      </c>
      <c r="E55" s="37"/>
      <c r="F55" s="37"/>
      <c r="G55" s="37"/>
      <c r="H55" s="37"/>
      <c r="I55" s="37"/>
    </row>
    <row r="56" spans="1:9" ht="9" customHeight="1" x14ac:dyDescent="0.25">
      <c r="A56" s="33"/>
      <c r="B56" s="34"/>
      <c r="C56" s="36" t="s">
        <v>4</v>
      </c>
      <c r="D56" s="37" t="str">
        <f>JL!E56</f>
        <v>100g vyprážaný rybací karbanátok, 200g zemiakový šalát , DIA- 1,3,4,7</v>
      </c>
      <c r="E56" s="37"/>
      <c r="F56" s="37"/>
      <c r="G56" s="37"/>
      <c r="H56" s="37"/>
      <c r="I56" s="37"/>
    </row>
    <row r="57" spans="1:9" ht="9" customHeight="1" x14ac:dyDescent="0.25">
      <c r="A57" s="33"/>
      <c r="B57" s="34"/>
      <c r="C57" s="36"/>
      <c r="D57" s="37"/>
      <c r="E57" s="37"/>
      <c r="F57" s="37"/>
      <c r="G57" s="37"/>
      <c r="H57" s="37"/>
      <c r="I57" s="37"/>
    </row>
    <row r="58" spans="1:9" ht="9" customHeight="1" x14ac:dyDescent="0.25">
      <c r="A58" s="33"/>
      <c r="B58" s="34"/>
      <c r="C58" s="36" t="s">
        <v>5</v>
      </c>
      <c r="D58" s="37" t="str">
        <f>JL!E58</f>
        <v>50g chlieb,30g nátierkové maslo DIA - 1,3,7</v>
      </c>
      <c r="E58" s="37"/>
      <c r="F58" s="37"/>
      <c r="G58" s="37"/>
      <c r="H58" s="37"/>
      <c r="I58" s="37"/>
    </row>
    <row r="59" spans="1:9" ht="9" customHeight="1" x14ac:dyDescent="0.25">
      <c r="A59" s="33"/>
      <c r="B59" s="34"/>
      <c r="C59" s="36"/>
      <c r="D59" s="37"/>
      <c r="E59" s="37"/>
      <c r="F59" s="37"/>
      <c r="G59" s="37"/>
      <c r="H59" s="37"/>
      <c r="I59" s="37"/>
    </row>
    <row r="60" spans="1:9" ht="9" customHeight="1" x14ac:dyDescent="0.25">
      <c r="A60" s="33">
        <f>JL!A60</f>
        <v>43183</v>
      </c>
      <c r="B60" s="34" t="s">
        <v>15</v>
      </c>
      <c r="C60" s="35" t="s">
        <v>0</v>
      </c>
      <c r="D60" s="37" t="str">
        <f>JL!E60</f>
        <v>100g chlieb,50g nátierka z taveného syra s pažitkou, 30g reďkovka,0,2l čaj DIA - 1,3,7</v>
      </c>
      <c r="E60" s="37"/>
      <c r="F60" s="37"/>
      <c r="G60" s="37"/>
      <c r="H60" s="37"/>
      <c r="I60" s="37"/>
    </row>
    <row r="61" spans="1:9" ht="9" customHeight="1" x14ac:dyDescent="0.25">
      <c r="A61" s="33"/>
      <c r="B61" s="34"/>
      <c r="C61" s="35"/>
      <c r="D61" s="37"/>
      <c r="E61" s="37"/>
      <c r="F61" s="37"/>
      <c r="G61" s="37"/>
      <c r="H61" s="37"/>
      <c r="I61" s="37"/>
    </row>
    <row r="62" spans="1:9" ht="9" customHeight="1" x14ac:dyDescent="0.25">
      <c r="A62" s="33"/>
      <c r="B62" s="34"/>
      <c r="C62" s="2" t="s">
        <v>1</v>
      </c>
      <c r="D62" s="37" t="str">
        <f>JL!E62</f>
        <v>1k mandarinka</v>
      </c>
      <c r="E62" s="37"/>
      <c r="F62" s="37"/>
      <c r="G62" s="37"/>
      <c r="H62" s="37"/>
      <c r="I62" s="37"/>
    </row>
    <row r="63" spans="1:9" ht="9" customHeight="1" x14ac:dyDescent="0.25">
      <c r="A63" s="33"/>
      <c r="B63" s="34"/>
      <c r="C63" s="36" t="s">
        <v>2</v>
      </c>
      <c r="D63" s="37" t="str">
        <f>JL!E63</f>
        <v>0,3l pol.zeleninová ,100g morčacie na šampiňónoch,200g ryža,100g šalát - 1,7</v>
      </c>
      <c r="E63" s="37"/>
      <c r="F63" s="37"/>
      <c r="G63" s="37"/>
      <c r="H63" s="37"/>
      <c r="I63" s="37"/>
    </row>
    <row r="64" spans="1:9" ht="9" customHeight="1" x14ac:dyDescent="0.25">
      <c r="A64" s="33"/>
      <c r="B64" s="34"/>
      <c r="C64" s="36"/>
      <c r="D64" s="37"/>
      <c r="E64" s="37"/>
      <c r="F64" s="37"/>
      <c r="G64" s="37"/>
      <c r="H64" s="37"/>
      <c r="I64" s="37"/>
    </row>
    <row r="65" spans="1:9" ht="9" customHeight="1" x14ac:dyDescent="0.25">
      <c r="A65" s="33"/>
      <c r="B65" s="34"/>
      <c r="C65" s="36"/>
      <c r="D65" s="37"/>
      <c r="E65" s="37"/>
      <c r="F65" s="37"/>
      <c r="G65" s="37"/>
      <c r="H65" s="37"/>
      <c r="I65" s="37"/>
    </row>
    <row r="66" spans="1:9" ht="9" customHeight="1" x14ac:dyDescent="0.25">
      <c r="A66" s="33"/>
      <c r="B66" s="34"/>
      <c r="C66" s="3" t="s">
        <v>3</v>
      </c>
      <c r="D66" s="37" t="str">
        <f>JL!E66</f>
        <v>1ks jogurt -7</v>
      </c>
      <c r="E66" s="37"/>
      <c r="F66" s="37"/>
      <c r="G66" s="37"/>
      <c r="H66" s="37"/>
      <c r="I66" s="37"/>
    </row>
    <row r="67" spans="1:9" ht="9" customHeight="1" x14ac:dyDescent="0.25">
      <c r="A67" s="33"/>
      <c r="B67" s="34"/>
      <c r="C67" s="36" t="s">
        <v>4</v>
      </c>
      <c r="D67" s="37" t="str">
        <f>JL!E67</f>
        <v xml:space="preserve">200g kelový prívarok, 100g sekaná, 100g chlieb DIA - 1,3,7 </v>
      </c>
      <c r="E67" s="37"/>
      <c r="F67" s="37"/>
      <c r="G67" s="37"/>
      <c r="H67" s="37"/>
      <c r="I67" s="37"/>
    </row>
    <row r="68" spans="1:9" ht="9" customHeight="1" x14ac:dyDescent="0.25">
      <c r="A68" s="33"/>
      <c r="B68" s="34"/>
      <c r="C68" s="36"/>
      <c r="D68" s="37"/>
      <c r="E68" s="37"/>
      <c r="F68" s="37"/>
      <c r="G68" s="37"/>
      <c r="H68" s="37"/>
      <c r="I68" s="37"/>
    </row>
    <row r="69" spans="1:9" ht="9" customHeight="1" x14ac:dyDescent="0.25">
      <c r="A69" s="33"/>
      <c r="B69" s="34"/>
      <c r="C69" s="36" t="s">
        <v>5</v>
      </c>
      <c r="D69" s="37" t="str">
        <f>JL!E69</f>
        <v>50g chlieb,1ks tav.syr DIA - 1,3,7</v>
      </c>
      <c r="E69" s="37"/>
      <c r="F69" s="37"/>
      <c r="G69" s="37"/>
      <c r="H69" s="37"/>
      <c r="I69" s="37"/>
    </row>
    <row r="70" spans="1:9" ht="9" customHeight="1" x14ac:dyDescent="0.25">
      <c r="A70" s="33"/>
      <c r="B70" s="34"/>
      <c r="C70" s="36"/>
      <c r="D70" s="37"/>
      <c r="E70" s="37"/>
      <c r="F70" s="37"/>
      <c r="G70" s="37"/>
      <c r="H70" s="37"/>
      <c r="I70" s="37"/>
    </row>
    <row r="71" spans="1:9" ht="9" customHeight="1" x14ac:dyDescent="0.25">
      <c r="A71" s="33">
        <f>JL!A71</f>
        <v>43184</v>
      </c>
      <c r="B71" s="34" t="s">
        <v>16</v>
      </c>
      <c r="C71" s="35" t="s">
        <v>0</v>
      </c>
      <c r="D71" s="37" t="str">
        <f>JL!E71</f>
        <v>2ks graham. pečivo, 2ks maslo,2ks džem,0,2l čaj DIA- 1,3,7</v>
      </c>
      <c r="E71" s="37"/>
      <c r="F71" s="37"/>
      <c r="G71" s="37"/>
      <c r="H71" s="37"/>
      <c r="I71" s="37"/>
    </row>
    <row r="72" spans="1:9" ht="9" customHeight="1" x14ac:dyDescent="0.25">
      <c r="A72" s="33"/>
      <c r="B72" s="34"/>
      <c r="C72" s="35"/>
      <c r="D72" s="37"/>
      <c r="E72" s="37"/>
      <c r="F72" s="37"/>
      <c r="G72" s="37"/>
      <c r="H72" s="37"/>
      <c r="I72" s="37"/>
    </row>
    <row r="73" spans="1:9" ht="9" customHeight="1" x14ac:dyDescent="0.25">
      <c r="A73" s="33"/>
      <c r="B73" s="34"/>
      <c r="C73" s="2" t="s">
        <v>1</v>
      </c>
      <c r="D73" s="37" t="str">
        <f>JL!E73</f>
        <v>1ks banán</v>
      </c>
      <c r="E73" s="37"/>
      <c r="F73" s="37"/>
      <c r="G73" s="37"/>
      <c r="H73" s="37"/>
      <c r="I73" s="37"/>
    </row>
    <row r="74" spans="1:9" ht="9" customHeight="1" x14ac:dyDescent="0.25">
      <c r="A74" s="33"/>
      <c r="B74" s="34"/>
      <c r="C74" s="36" t="s">
        <v>2</v>
      </c>
      <c r="D74" s="37" t="str">
        <f>JL!E74</f>
        <v>0,3l pol.slepačia s cestovinou,150g kurací špíz,200g ryža,100g šalát  - 1,3,7,9</v>
      </c>
      <c r="E74" s="37"/>
      <c r="F74" s="37"/>
      <c r="G74" s="37"/>
      <c r="H74" s="37"/>
      <c r="I74" s="37"/>
    </row>
    <row r="75" spans="1:9" ht="9" customHeight="1" x14ac:dyDescent="0.25">
      <c r="A75" s="33"/>
      <c r="B75" s="34"/>
      <c r="C75" s="36"/>
      <c r="D75" s="37"/>
      <c r="E75" s="37"/>
      <c r="F75" s="37"/>
      <c r="G75" s="37"/>
      <c r="H75" s="37"/>
      <c r="I75" s="37"/>
    </row>
    <row r="76" spans="1:9" ht="9" customHeight="1" x14ac:dyDescent="0.25">
      <c r="A76" s="33"/>
      <c r="B76" s="34"/>
      <c r="C76" s="36"/>
      <c r="D76" s="37"/>
      <c r="E76" s="37"/>
      <c r="F76" s="37"/>
      <c r="G76" s="37"/>
      <c r="H76" s="37"/>
      <c r="I76" s="37"/>
    </row>
    <row r="77" spans="1:9" ht="9" customHeight="1" x14ac:dyDescent="0.25">
      <c r="A77" s="33"/>
      <c r="B77" s="34"/>
      <c r="C77" s="3" t="s">
        <v>3</v>
      </c>
      <c r="D77" s="37" t="str">
        <f>JL!E77</f>
        <v>1ks zákusok DIA - 1,3,5,7,8</v>
      </c>
      <c r="E77" s="37"/>
      <c r="F77" s="37"/>
      <c r="G77" s="37"/>
      <c r="H77" s="37"/>
      <c r="I77" s="37"/>
    </row>
    <row r="78" spans="1:9" ht="9" customHeight="1" x14ac:dyDescent="0.25">
      <c r="A78" s="33"/>
      <c r="B78" s="34"/>
      <c r="C78" s="36" t="s">
        <v>4</v>
      </c>
      <c r="D78" s="37" t="str">
        <f>JL!E78</f>
        <v>100g chlieb,50g šunka,2ks maslo, 1ks tav.syr,1ks paradajka,1ks džús  DIA- 1,3,7</v>
      </c>
      <c r="E78" s="37"/>
      <c r="F78" s="37"/>
      <c r="G78" s="37"/>
      <c r="H78" s="37"/>
      <c r="I78" s="37"/>
    </row>
    <row r="79" spans="1:9" ht="9" customHeight="1" x14ac:dyDescent="0.25">
      <c r="A79" s="33"/>
      <c r="B79" s="34"/>
      <c r="C79" s="36"/>
      <c r="D79" s="37"/>
      <c r="E79" s="37"/>
      <c r="F79" s="37"/>
      <c r="G79" s="37"/>
      <c r="H79" s="37"/>
      <c r="I79" s="37"/>
    </row>
    <row r="80" spans="1:9" ht="9" customHeight="1" x14ac:dyDescent="0.25">
      <c r="A80" s="33"/>
      <c r="B80" s="34"/>
      <c r="C80" s="36" t="s">
        <v>5</v>
      </c>
      <c r="D80" s="37" t="str">
        <f>JL!E80</f>
        <v>50g chlieb,1ks maslo DIA - 1,3,7</v>
      </c>
      <c r="E80" s="37"/>
      <c r="F80" s="37"/>
      <c r="G80" s="37"/>
      <c r="H80" s="37"/>
      <c r="I80" s="37"/>
    </row>
    <row r="81" spans="1:9" ht="9" customHeight="1" x14ac:dyDescent="0.25">
      <c r="A81" s="33"/>
      <c r="B81" s="34"/>
      <c r="C81" s="36"/>
      <c r="D81" s="37"/>
      <c r="E81" s="37"/>
      <c r="F81" s="37"/>
      <c r="G81" s="37"/>
      <c r="H81" s="37"/>
      <c r="I81" s="37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21</v>
      </c>
      <c r="H85" s="1" t="s">
        <v>22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A5" sqref="A5:A81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31" t="s">
        <v>7</v>
      </c>
      <c r="B3" s="32" t="s">
        <v>8</v>
      </c>
      <c r="C3" s="39"/>
      <c r="D3" s="38" t="s">
        <v>20</v>
      </c>
      <c r="E3" s="38"/>
      <c r="F3" s="38"/>
      <c r="G3" s="38"/>
      <c r="H3" s="38"/>
      <c r="I3" s="38"/>
    </row>
    <row r="4" spans="1:9" ht="9" customHeight="1" x14ac:dyDescent="0.25">
      <c r="A4" s="31"/>
      <c r="B4" s="32"/>
      <c r="C4" s="39"/>
      <c r="D4" s="38"/>
      <c r="E4" s="38"/>
      <c r="F4" s="38"/>
      <c r="G4" s="38"/>
      <c r="H4" s="38"/>
      <c r="I4" s="38"/>
    </row>
    <row r="5" spans="1:9" ht="9" customHeight="1" x14ac:dyDescent="0.25">
      <c r="A5" s="33">
        <f>JL!A5</f>
        <v>43178</v>
      </c>
      <c r="B5" s="34" t="s">
        <v>6</v>
      </c>
      <c r="C5" s="35" t="s">
        <v>0</v>
      </c>
      <c r="D5" s="37" t="str">
        <f>JL!F5</f>
        <v>100g chlieb,50g nátierka tuniaková, 50g reďkovka, 0,2l čaj -1,3,7</v>
      </c>
      <c r="E5" s="37"/>
      <c r="F5" s="37"/>
      <c r="G5" s="37"/>
      <c r="H5" s="37"/>
      <c r="I5" s="37"/>
    </row>
    <row r="6" spans="1:9" ht="9" customHeight="1" x14ac:dyDescent="0.25">
      <c r="A6" s="33"/>
      <c r="B6" s="34"/>
      <c r="C6" s="35"/>
      <c r="D6" s="37"/>
      <c r="E6" s="37"/>
      <c r="F6" s="37"/>
      <c r="G6" s="37"/>
      <c r="H6" s="37"/>
      <c r="I6" s="37"/>
    </row>
    <row r="7" spans="1:9" ht="9" customHeight="1" x14ac:dyDescent="0.25">
      <c r="A7" s="33"/>
      <c r="B7" s="34"/>
      <c r="C7" s="2" t="s">
        <v>1</v>
      </c>
      <c r="D7" s="37" t="str">
        <f>JL!F7</f>
        <v>1ks jablko</v>
      </c>
      <c r="E7" s="37"/>
      <c r="F7" s="37"/>
      <c r="G7" s="37"/>
      <c r="H7" s="37"/>
      <c r="I7" s="37"/>
    </row>
    <row r="8" spans="1:9" ht="9" customHeight="1" x14ac:dyDescent="0.25">
      <c r="A8" s="33"/>
      <c r="B8" s="34"/>
      <c r="C8" s="36" t="s">
        <v>2</v>
      </c>
      <c r="D8" s="37" t="str">
        <f>JL!F8</f>
        <v>0,3l pol. zelerová krémová,100g bravčové pečené - diétne, 200g zemiaky, 100g šalát - 1,7</v>
      </c>
      <c r="E8" s="37"/>
      <c r="F8" s="37"/>
      <c r="G8" s="37"/>
      <c r="H8" s="37"/>
      <c r="I8" s="37"/>
    </row>
    <row r="9" spans="1:9" ht="9" customHeight="1" x14ac:dyDescent="0.25">
      <c r="A9" s="33"/>
      <c r="B9" s="34"/>
      <c r="C9" s="36"/>
      <c r="D9" s="37"/>
      <c r="E9" s="37"/>
      <c r="F9" s="37"/>
      <c r="G9" s="37"/>
      <c r="H9" s="37"/>
      <c r="I9" s="37"/>
    </row>
    <row r="10" spans="1:9" ht="9" customHeight="1" x14ac:dyDescent="0.25">
      <c r="A10" s="33"/>
      <c r="B10" s="34"/>
      <c r="C10" s="36"/>
      <c r="D10" s="37"/>
      <c r="E10" s="37"/>
      <c r="F10" s="37"/>
      <c r="G10" s="37"/>
      <c r="H10" s="37"/>
      <c r="I10" s="37"/>
    </row>
    <row r="11" spans="1:9" ht="9" customHeight="1" x14ac:dyDescent="0.25">
      <c r="A11" s="33"/>
      <c r="B11" s="34"/>
      <c r="C11" s="3" t="s">
        <v>3</v>
      </c>
      <c r="D11" s="37" t="str">
        <f>JL!F11</f>
        <v>1ks termix - 7</v>
      </c>
      <c r="E11" s="37"/>
      <c r="F11" s="37"/>
      <c r="G11" s="37"/>
      <c r="H11" s="37"/>
      <c r="I11" s="37"/>
    </row>
    <row r="12" spans="1:9" ht="9" customHeight="1" x14ac:dyDescent="0.25">
      <c r="A12" s="33"/>
      <c r="B12" s="34"/>
      <c r="C12" s="36" t="s">
        <v>4</v>
      </c>
      <c r="D12" s="37" t="str">
        <f>JL!F12</f>
        <v>300g zeleninové rizoto so syrom, 60g šalát - 7</v>
      </c>
      <c r="E12" s="37"/>
      <c r="F12" s="37"/>
      <c r="G12" s="37"/>
      <c r="H12" s="37"/>
      <c r="I12" s="37"/>
    </row>
    <row r="13" spans="1:9" ht="9" customHeight="1" x14ac:dyDescent="0.25">
      <c r="A13" s="33"/>
      <c r="B13" s="34"/>
      <c r="C13" s="36"/>
      <c r="D13" s="37"/>
      <c r="E13" s="37"/>
      <c r="F13" s="37"/>
      <c r="G13" s="37"/>
      <c r="H13" s="37"/>
      <c r="I13" s="37"/>
    </row>
    <row r="14" spans="1:9" ht="9" customHeight="1" x14ac:dyDescent="0.25">
      <c r="A14" s="33"/>
      <c r="B14" s="34"/>
      <c r="C14" s="36" t="s">
        <v>5</v>
      </c>
      <c r="D14" s="37">
        <f>JL!D14</f>
        <v>0</v>
      </c>
      <c r="E14" s="37"/>
      <c r="F14" s="37"/>
      <c r="G14" s="37"/>
      <c r="H14" s="37"/>
      <c r="I14" s="37"/>
    </row>
    <row r="15" spans="1:9" ht="9" customHeight="1" x14ac:dyDescent="0.25">
      <c r="A15" s="33"/>
      <c r="B15" s="34"/>
      <c r="C15" s="36"/>
      <c r="D15" s="37"/>
      <c r="E15" s="37"/>
      <c r="F15" s="37"/>
      <c r="G15" s="37"/>
      <c r="H15" s="37"/>
      <c r="I15" s="37"/>
    </row>
    <row r="16" spans="1:9" ht="9" customHeight="1" x14ac:dyDescent="0.25">
      <c r="A16" s="33">
        <f>JL!A16</f>
        <v>43179</v>
      </c>
      <c r="B16" s="34" t="s">
        <v>11</v>
      </c>
      <c r="C16" s="35" t="s">
        <v>0</v>
      </c>
      <c r="D16" s="37" t="str">
        <f>JL!F16</f>
        <v>100g chlieb,50g nátierka syrová, 50 g reďkovka,0,2l čaj - 1,3,7</v>
      </c>
      <c r="E16" s="37"/>
      <c r="F16" s="37"/>
      <c r="G16" s="37"/>
      <c r="H16" s="37"/>
      <c r="I16" s="37"/>
    </row>
    <row r="17" spans="1:9" ht="9" customHeight="1" x14ac:dyDescent="0.25">
      <c r="A17" s="33"/>
      <c r="B17" s="34"/>
      <c r="C17" s="35"/>
      <c r="D17" s="37"/>
      <c r="E17" s="37"/>
      <c r="F17" s="37"/>
      <c r="G17" s="37"/>
      <c r="H17" s="37"/>
      <c r="I17" s="37"/>
    </row>
    <row r="18" spans="1:9" ht="9" customHeight="1" x14ac:dyDescent="0.25">
      <c r="A18" s="33"/>
      <c r="B18" s="34"/>
      <c r="C18" s="2" t="s">
        <v>1</v>
      </c>
      <c r="D18" s="37" t="str">
        <f>JL!F18</f>
        <v>1ks pomaranč</v>
      </c>
      <c r="E18" s="37"/>
      <c r="F18" s="37"/>
      <c r="G18" s="37"/>
      <c r="H18" s="37"/>
      <c r="I18" s="37"/>
    </row>
    <row r="19" spans="1:9" ht="9" customHeight="1" x14ac:dyDescent="0.25">
      <c r="A19" s="33"/>
      <c r="B19" s="34"/>
      <c r="C19" s="36" t="s">
        <v>2</v>
      </c>
      <c r="D19" s="37" t="str">
        <f>JL!F19</f>
        <v>0,3l pol.paradajková s ryžou,240g pečené kuracie stehno na rozmaríne - diétne, 200g ryža, 100g šalát - 1</v>
      </c>
      <c r="E19" s="37"/>
      <c r="F19" s="37"/>
      <c r="G19" s="37"/>
      <c r="H19" s="37"/>
      <c r="I19" s="37"/>
    </row>
    <row r="20" spans="1:9" ht="9" customHeight="1" x14ac:dyDescent="0.25">
      <c r="A20" s="33"/>
      <c r="B20" s="34"/>
      <c r="C20" s="36"/>
      <c r="D20" s="37"/>
      <c r="E20" s="37"/>
      <c r="F20" s="37"/>
      <c r="G20" s="37"/>
      <c r="H20" s="37"/>
      <c r="I20" s="37"/>
    </row>
    <row r="21" spans="1:9" ht="9" customHeight="1" x14ac:dyDescent="0.25">
      <c r="A21" s="33"/>
      <c r="B21" s="34"/>
      <c r="C21" s="36"/>
      <c r="D21" s="37"/>
      <c r="E21" s="37"/>
      <c r="F21" s="37"/>
      <c r="G21" s="37"/>
      <c r="H21" s="37"/>
      <c r="I21" s="37"/>
    </row>
    <row r="22" spans="1:9" ht="9" customHeight="1" x14ac:dyDescent="0.25">
      <c r="A22" s="33"/>
      <c r="B22" s="34"/>
      <c r="C22" s="3" t="s">
        <v>3</v>
      </c>
      <c r="D22" s="37" t="str">
        <f>JL!F22</f>
        <v>1ks pagáč zemiakový -1,3,7</v>
      </c>
      <c r="E22" s="37"/>
      <c r="F22" s="37"/>
      <c r="G22" s="37"/>
      <c r="H22" s="37"/>
      <c r="I22" s="37"/>
    </row>
    <row r="23" spans="1:9" ht="9" customHeight="1" x14ac:dyDescent="0.25">
      <c r="A23" s="33"/>
      <c r="B23" s="34"/>
      <c r="C23" s="36" t="s">
        <v>4</v>
      </c>
      <c r="D23" s="37" t="str">
        <f>JL!F23</f>
        <v>300g tvarohové pirôžky s posýpkou- 1,3,7</v>
      </c>
      <c r="E23" s="37"/>
      <c r="F23" s="37"/>
      <c r="G23" s="37"/>
      <c r="H23" s="37"/>
      <c r="I23" s="37"/>
    </row>
    <row r="24" spans="1:9" ht="9" customHeight="1" x14ac:dyDescent="0.25">
      <c r="A24" s="33"/>
      <c r="B24" s="34"/>
      <c r="C24" s="36"/>
      <c r="D24" s="37"/>
      <c r="E24" s="37"/>
      <c r="F24" s="37"/>
      <c r="G24" s="37"/>
      <c r="H24" s="37"/>
      <c r="I24" s="37"/>
    </row>
    <row r="25" spans="1:9" ht="9" customHeight="1" x14ac:dyDescent="0.25">
      <c r="A25" s="33"/>
      <c r="B25" s="34"/>
      <c r="C25" s="36" t="s">
        <v>5</v>
      </c>
      <c r="D25" s="37">
        <f>JL!D25</f>
        <v>0</v>
      </c>
      <c r="E25" s="37"/>
      <c r="F25" s="37"/>
      <c r="G25" s="37"/>
      <c r="H25" s="37"/>
      <c r="I25" s="37"/>
    </row>
    <row r="26" spans="1:9" ht="9" customHeight="1" x14ac:dyDescent="0.25">
      <c r="A26" s="33"/>
      <c r="B26" s="34"/>
      <c r="C26" s="36"/>
      <c r="D26" s="37"/>
      <c r="E26" s="37"/>
      <c r="F26" s="37"/>
      <c r="G26" s="37"/>
      <c r="H26" s="37"/>
      <c r="I26" s="37"/>
    </row>
    <row r="27" spans="1:9" ht="9" customHeight="1" x14ac:dyDescent="0.25">
      <c r="A27" s="33">
        <f>JL!A27</f>
        <v>43180</v>
      </c>
      <c r="B27" s="34" t="s">
        <v>12</v>
      </c>
      <c r="C27" s="35" t="s">
        <v>0</v>
      </c>
      <c r="D27" s="37" t="str">
        <f>JL!F27</f>
        <v>1ks kokosovo-kakaový uzol, 0,2l biela káva - 1,3,7</v>
      </c>
      <c r="E27" s="37"/>
      <c r="F27" s="37"/>
      <c r="G27" s="37"/>
      <c r="H27" s="37"/>
      <c r="I27" s="37"/>
    </row>
    <row r="28" spans="1:9" ht="9" customHeight="1" x14ac:dyDescent="0.25">
      <c r="A28" s="33"/>
      <c r="B28" s="34"/>
      <c r="C28" s="35"/>
      <c r="D28" s="37"/>
      <c r="E28" s="37"/>
      <c r="F28" s="37"/>
      <c r="G28" s="37"/>
      <c r="H28" s="37"/>
      <c r="I28" s="37"/>
    </row>
    <row r="29" spans="1:9" ht="9" customHeight="1" x14ac:dyDescent="0.25">
      <c r="A29" s="33"/>
      <c r="B29" s="34"/>
      <c r="C29" s="2" t="s">
        <v>1</v>
      </c>
      <c r="D29" s="37" t="str">
        <f>JL!F29</f>
        <v>1ks banán</v>
      </c>
      <c r="E29" s="37"/>
      <c r="F29" s="37"/>
      <c r="G29" s="37"/>
      <c r="H29" s="37"/>
      <c r="I29" s="37"/>
    </row>
    <row r="30" spans="1:9" ht="9" customHeight="1" x14ac:dyDescent="0.25">
      <c r="A30" s="33"/>
      <c r="B30" s="34"/>
      <c r="C30" s="36" t="s">
        <v>2</v>
      </c>
      <c r="D30" s="37" t="str">
        <f>JL!F30</f>
        <v>0,3l pol.hovädzia s cestovinou,100g bravčové pečené diétne,dusená zelenina,200g zemiaky - 1,3,9</v>
      </c>
      <c r="E30" s="37"/>
      <c r="F30" s="37"/>
      <c r="G30" s="37"/>
      <c r="H30" s="37"/>
      <c r="I30" s="37"/>
    </row>
    <row r="31" spans="1:9" ht="9" customHeight="1" x14ac:dyDescent="0.25">
      <c r="A31" s="33"/>
      <c r="B31" s="34"/>
      <c r="C31" s="36"/>
      <c r="D31" s="37"/>
      <c r="E31" s="37"/>
      <c r="F31" s="37"/>
      <c r="G31" s="37"/>
      <c r="H31" s="37"/>
      <c r="I31" s="37"/>
    </row>
    <row r="32" spans="1:9" ht="9" customHeight="1" x14ac:dyDescent="0.25">
      <c r="A32" s="33"/>
      <c r="B32" s="34"/>
      <c r="C32" s="36"/>
      <c r="D32" s="37"/>
      <c r="E32" s="37"/>
      <c r="F32" s="37"/>
      <c r="G32" s="37"/>
      <c r="H32" s="37"/>
      <c r="I32" s="37"/>
    </row>
    <row r="33" spans="1:9" ht="9" customHeight="1" x14ac:dyDescent="0.25">
      <c r="A33" s="33"/>
      <c r="B33" s="34"/>
      <c r="C33" s="3" t="s">
        <v>3</v>
      </c>
      <c r="D33" s="37" t="str">
        <f>JL!F33</f>
        <v>150g krupicová kaša -1,7</v>
      </c>
      <c r="E33" s="37"/>
      <c r="F33" s="37"/>
      <c r="G33" s="37"/>
      <c r="H33" s="37"/>
      <c r="I33" s="37"/>
    </row>
    <row r="34" spans="1:9" ht="9" customHeight="1" x14ac:dyDescent="0.25">
      <c r="A34" s="33"/>
      <c r="B34" s="34"/>
      <c r="C34" s="36" t="s">
        <v>4</v>
      </c>
      <c r="D34" s="37" t="str">
        <f>JL!F34</f>
        <v>300g zapekané zemiaky s brokolicou a karfiolom, 60g šalát - 1,3,7</v>
      </c>
      <c r="E34" s="37"/>
      <c r="F34" s="37"/>
      <c r="G34" s="37"/>
      <c r="H34" s="37"/>
      <c r="I34" s="37"/>
    </row>
    <row r="35" spans="1:9" ht="9" customHeight="1" x14ac:dyDescent="0.25">
      <c r="A35" s="33"/>
      <c r="B35" s="34"/>
      <c r="C35" s="36"/>
      <c r="D35" s="37"/>
      <c r="E35" s="37"/>
      <c r="F35" s="37"/>
      <c r="G35" s="37"/>
      <c r="H35" s="37"/>
      <c r="I35" s="37"/>
    </row>
    <row r="36" spans="1:9" ht="9" customHeight="1" x14ac:dyDescent="0.25">
      <c r="A36" s="33"/>
      <c r="B36" s="34"/>
      <c r="C36" s="36" t="s">
        <v>5</v>
      </c>
      <c r="D36" s="37">
        <f>JL!D36</f>
        <v>0</v>
      </c>
      <c r="E36" s="37"/>
      <c r="F36" s="37"/>
      <c r="G36" s="37"/>
      <c r="H36" s="37"/>
      <c r="I36" s="37"/>
    </row>
    <row r="37" spans="1:9" ht="9" customHeight="1" x14ac:dyDescent="0.25">
      <c r="A37" s="33"/>
      <c r="B37" s="34"/>
      <c r="C37" s="36"/>
      <c r="D37" s="37"/>
      <c r="E37" s="37"/>
      <c r="F37" s="37"/>
      <c r="G37" s="37"/>
      <c r="H37" s="37"/>
      <c r="I37" s="37"/>
    </row>
    <row r="38" spans="1:9" ht="9" customHeight="1" x14ac:dyDescent="0.25">
      <c r="A38" s="33">
        <f>JL!A38</f>
        <v>43181</v>
      </c>
      <c r="B38" s="34" t="s">
        <v>13</v>
      </c>
      <c r="C38" s="35" t="s">
        <v>0</v>
      </c>
      <c r="D38" s="37" t="str">
        <f>JL!F38</f>
        <v>2ks pečivo,50 g nátierka tvarohová s mrkvou,50g paradajka, 0,2l čaj - 1,3,7</v>
      </c>
      <c r="E38" s="37"/>
      <c r="F38" s="37"/>
      <c r="G38" s="37"/>
      <c r="H38" s="37"/>
      <c r="I38" s="37"/>
    </row>
    <row r="39" spans="1:9" ht="9" customHeight="1" x14ac:dyDescent="0.25">
      <c r="A39" s="33"/>
      <c r="B39" s="34"/>
      <c r="C39" s="35"/>
      <c r="D39" s="37"/>
      <c r="E39" s="37"/>
      <c r="F39" s="37"/>
      <c r="G39" s="37"/>
      <c r="H39" s="37"/>
      <c r="I39" s="37"/>
    </row>
    <row r="40" spans="1:9" ht="9" customHeight="1" x14ac:dyDescent="0.25">
      <c r="A40" s="33"/>
      <c r="B40" s="34"/>
      <c r="C40" s="2" t="s">
        <v>1</v>
      </c>
      <c r="D40" s="37" t="str">
        <f>JL!F40</f>
        <v>1ks kiwi</v>
      </c>
      <c r="E40" s="37"/>
      <c r="F40" s="37"/>
      <c r="G40" s="37"/>
      <c r="H40" s="37"/>
      <c r="I40" s="37"/>
    </row>
    <row r="41" spans="1:9" ht="9" customHeight="1" x14ac:dyDescent="0.25">
      <c r="A41" s="33"/>
      <c r="B41" s="34"/>
      <c r="C41" s="36" t="s">
        <v>2</v>
      </c>
      <c r="D41" s="37" t="str">
        <f>JL!F41</f>
        <v>0,3l pol.zeleninová, 100g kuracie prsia so špenátovou plnkou, 200g ryža,100g šalát - 1,7</v>
      </c>
      <c r="E41" s="37"/>
      <c r="F41" s="37"/>
      <c r="G41" s="37"/>
      <c r="H41" s="37"/>
      <c r="I41" s="37"/>
    </row>
    <row r="42" spans="1:9" ht="9" customHeight="1" x14ac:dyDescent="0.25">
      <c r="A42" s="33"/>
      <c r="B42" s="34"/>
      <c r="C42" s="36"/>
      <c r="D42" s="37"/>
      <c r="E42" s="37"/>
      <c r="F42" s="37"/>
      <c r="G42" s="37"/>
      <c r="H42" s="37"/>
      <c r="I42" s="37"/>
    </row>
    <row r="43" spans="1:9" ht="9" customHeight="1" x14ac:dyDescent="0.25">
      <c r="A43" s="33"/>
      <c r="B43" s="34"/>
      <c r="C43" s="36"/>
      <c r="D43" s="37"/>
      <c r="E43" s="37"/>
      <c r="F43" s="37"/>
      <c r="G43" s="37"/>
      <c r="H43" s="37"/>
      <c r="I43" s="37"/>
    </row>
    <row r="44" spans="1:9" ht="9" customHeight="1" x14ac:dyDescent="0.25">
      <c r="A44" s="33"/>
      <c r="B44" s="34"/>
      <c r="C44" s="3" t="s">
        <v>3</v>
      </c>
      <c r="D44" s="37" t="str">
        <f>JL!F44</f>
        <v>1ks croissant - 1,3,7</v>
      </c>
      <c r="E44" s="37"/>
      <c r="F44" s="37"/>
      <c r="G44" s="37"/>
      <c r="H44" s="37"/>
      <c r="I44" s="37"/>
    </row>
    <row r="45" spans="1:9" ht="9" customHeight="1" x14ac:dyDescent="0.25">
      <c r="A45" s="33"/>
      <c r="B45" s="34"/>
      <c r="C45" s="36" t="s">
        <v>4</v>
      </c>
      <c r="D45" s="37" t="str">
        <f>JL!F45</f>
        <v>300g cestoviny carbonara so syrom- 1,3,7</v>
      </c>
      <c r="E45" s="37"/>
      <c r="F45" s="37"/>
      <c r="G45" s="37"/>
      <c r="H45" s="37"/>
      <c r="I45" s="37"/>
    </row>
    <row r="46" spans="1:9" ht="9" customHeight="1" x14ac:dyDescent="0.25">
      <c r="A46" s="33"/>
      <c r="B46" s="34"/>
      <c r="C46" s="36"/>
      <c r="D46" s="37"/>
      <c r="E46" s="37"/>
      <c r="F46" s="37"/>
      <c r="G46" s="37"/>
      <c r="H46" s="37"/>
      <c r="I46" s="37"/>
    </row>
    <row r="47" spans="1:9" ht="9" customHeight="1" x14ac:dyDescent="0.25">
      <c r="A47" s="33"/>
      <c r="B47" s="34"/>
      <c r="C47" s="36" t="s">
        <v>5</v>
      </c>
      <c r="D47" s="37">
        <f>JL!D47</f>
        <v>0</v>
      </c>
      <c r="E47" s="37"/>
      <c r="F47" s="37"/>
      <c r="G47" s="37"/>
      <c r="H47" s="37"/>
      <c r="I47" s="37"/>
    </row>
    <row r="48" spans="1:9" ht="9" customHeight="1" x14ac:dyDescent="0.25">
      <c r="A48" s="33"/>
      <c r="B48" s="34"/>
      <c r="C48" s="36"/>
      <c r="D48" s="37"/>
      <c r="E48" s="37"/>
      <c r="F48" s="37"/>
      <c r="G48" s="37"/>
      <c r="H48" s="37"/>
      <c r="I48" s="37"/>
    </row>
    <row r="49" spans="1:9" ht="9" customHeight="1" x14ac:dyDescent="0.25">
      <c r="A49" s="33">
        <f>JL!A49</f>
        <v>43182</v>
      </c>
      <c r="B49" s="34" t="s">
        <v>14</v>
      </c>
      <c r="C49" s="35" t="s">
        <v>0</v>
      </c>
      <c r="D49" s="37" t="str">
        <f>JL!F49</f>
        <v>100g chlieb,50g nátierka syrová ,50g paradajka, 0,2l čaj -1,3,7</v>
      </c>
      <c r="E49" s="37"/>
      <c r="F49" s="37"/>
      <c r="G49" s="37"/>
      <c r="H49" s="37"/>
      <c r="I49" s="37"/>
    </row>
    <row r="50" spans="1:9" ht="9" customHeight="1" x14ac:dyDescent="0.25">
      <c r="A50" s="33"/>
      <c r="B50" s="34"/>
      <c r="C50" s="35"/>
      <c r="D50" s="37"/>
      <c r="E50" s="37"/>
      <c r="F50" s="37"/>
      <c r="G50" s="37"/>
      <c r="H50" s="37"/>
      <c r="I50" s="37"/>
    </row>
    <row r="51" spans="1:9" ht="9" customHeight="1" x14ac:dyDescent="0.25">
      <c r="A51" s="33"/>
      <c r="B51" s="34"/>
      <c r="C51" s="2" t="s">
        <v>1</v>
      </c>
      <c r="D51" s="37" t="str">
        <f>JL!F51</f>
        <v>1ks jablko</v>
      </c>
      <c r="E51" s="37"/>
      <c r="F51" s="37"/>
      <c r="G51" s="37"/>
      <c r="H51" s="37"/>
      <c r="I51" s="37"/>
    </row>
    <row r="52" spans="1:9" ht="9" customHeight="1" x14ac:dyDescent="0.25">
      <c r="A52" s="33"/>
      <c r="B52" s="34"/>
      <c r="C52" s="36" t="s">
        <v>2</v>
      </c>
      <c r="D52" s="37" t="str">
        <f>JL!F52</f>
        <v>0,3l pol.pórková so zemiakmi, 300g ryžový nákyp s ovocím - 1,3,7</v>
      </c>
      <c r="E52" s="37"/>
      <c r="F52" s="37"/>
      <c r="G52" s="37"/>
      <c r="H52" s="37"/>
      <c r="I52" s="37"/>
    </row>
    <row r="53" spans="1:9" ht="9" customHeight="1" x14ac:dyDescent="0.25">
      <c r="A53" s="33"/>
      <c r="B53" s="34"/>
      <c r="C53" s="36"/>
      <c r="D53" s="37"/>
      <c r="E53" s="37"/>
      <c r="F53" s="37"/>
      <c r="G53" s="37"/>
      <c r="H53" s="37"/>
      <c r="I53" s="37"/>
    </row>
    <row r="54" spans="1:9" ht="9" customHeight="1" x14ac:dyDescent="0.25">
      <c r="A54" s="33"/>
      <c r="B54" s="34"/>
      <c r="C54" s="36"/>
      <c r="D54" s="37"/>
      <c r="E54" s="37"/>
      <c r="F54" s="37"/>
      <c r="G54" s="37"/>
      <c r="H54" s="37"/>
      <c r="I54" s="37"/>
    </row>
    <row r="55" spans="1:9" ht="9" customHeight="1" x14ac:dyDescent="0.25">
      <c r="A55" s="33"/>
      <c r="B55" s="34"/>
      <c r="C55" s="3" t="s">
        <v>3</v>
      </c>
      <c r="D55" s="37" t="str">
        <f>JL!F55</f>
        <v>1ks ovocná výživa</v>
      </c>
      <c r="E55" s="37"/>
      <c r="F55" s="37"/>
      <c r="G55" s="37"/>
      <c r="H55" s="37"/>
      <c r="I55" s="37"/>
    </row>
    <row r="56" spans="1:9" ht="9" customHeight="1" x14ac:dyDescent="0.25">
      <c r="A56" s="33"/>
      <c r="B56" s="34"/>
      <c r="C56" s="36" t="s">
        <v>4</v>
      </c>
      <c r="D56" s="37" t="str">
        <f>JL!F56</f>
        <v>100g pečený rybací karbanátok, 200g zemiaky, 60g šalát- 4,7</v>
      </c>
      <c r="E56" s="37"/>
      <c r="F56" s="37"/>
      <c r="G56" s="37"/>
      <c r="H56" s="37"/>
      <c r="I56" s="37"/>
    </row>
    <row r="57" spans="1:9" ht="9" customHeight="1" x14ac:dyDescent="0.25">
      <c r="A57" s="33"/>
      <c r="B57" s="34"/>
      <c r="C57" s="36"/>
      <c r="D57" s="37"/>
      <c r="E57" s="37"/>
      <c r="F57" s="37"/>
      <c r="G57" s="37"/>
      <c r="H57" s="37"/>
      <c r="I57" s="37"/>
    </row>
    <row r="58" spans="1:9" ht="9" customHeight="1" x14ac:dyDescent="0.25">
      <c r="A58" s="33"/>
      <c r="B58" s="34"/>
      <c r="C58" s="36" t="s">
        <v>5</v>
      </c>
      <c r="D58" s="37">
        <f>JL!D58</f>
        <v>0</v>
      </c>
      <c r="E58" s="37"/>
      <c r="F58" s="37"/>
      <c r="G58" s="37"/>
      <c r="H58" s="37"/>
      <c r="I58" s="37"/>
    </row>
    <row r="59" spans="1:9" ht="9" customHeight="1" x14ac:dyDescent="0.25">
      <c r="A59" s="33"/>
      <c r="B59" s="34"/>
      <c r="C59" s="36"/>
      <c r="D59" s="37"/>
      <c r="E59" s="37"/>
      <c r="F59" s="37"/>
      <c r="G59" s="37"/>
      <c r="H59" s="37"/>
      <c r="I59" s="37"/>
    </row>
    <row r="60" spans="1:9" ht="9" customHeight="1" x14ac:dyDescent="0.25">
      <c r="A60" s="33">
        <f>JL!A60</f>
        <v>43183</v>
      </c>
      <c r="B60" s="34" t="s">
        <v>15</v>
      </c>
      <c r="C60" s="35" t="s">
        <v>0</v>
      </c>
      <c r="D60" s="37" t="str">
        <f>JL!F60</f>
        <v>100g chlieb,50g nátierka z taveného syra s pažitkou, 30g reďkovka,0,2l čaj - 1,3,7</v>
      </c>
      <c r="E60" s="37"/>
      <c r="F60" s="37"/>
      <c r="G60" s="37"/>
      <c r="H60" s="37"/>
      <c r="I60" s="37"/>
    </row>
    <row r="61" spans="1:9" ht="9" customHeight="1" x14ac:dyDescent="0.25">
      <c r="A61" s="33"/>
      <c r="B61" s="34"/>
      <c r="C61" s="35"/>
      <c r="D61" s="37"/>
      <c r="E61" s="37"/>
      <c r="F61" s="37"/>
      <c r="G61" s="37"/>
      <c r="H61" s="37"/>
      <c r="I61" s="37"/>
    </row>
    <row r="62" spans="1:9" ht="9" customHeight="1" x14ac:dyDescent="0.25">
      <c r="A62" s="33"/>
      <c r="B62" s="34"/>
      <c r="C62" s="2" t="s">
        <v>1</v>
      </c>
      <c r="D62" s="37" t="str">
        <f>JL!F62</f>
        <v>1k mandarinka</v>
      </c>
      <c r="E62" s="37"/>
      <c r="F62" s="37"/>
      <c r="G62" s="37"/>
      <c r="H62" s="37"/>
      <c r="I62" s="37"/>
    </row>
    <row r="63" spans="1:9" ht="9" customHeight="1" x14ac:dyDescent="0.25">
      <c r="A63" s="33"/>
      <c r="B63" s="34"/>
      <c r="C63" s="36" t="s">
        <v>2</v>
      </c>
      <c r="D63" s="37" t="str">
        <f>JL!F63</f>
        <v>0,3l pol.zeleninová ,100g morčacie na fazuľkách,200g ryža,100g šalát - 1,7</v>
      </c>
      <c r="E63" s="37"/>
      <c r="F63" s="37"/>
      <c r="G63" s="37"/>
      <c r="H63" s="37"/>
      <c r="I63" s="37"/>
    </row>
    <row r="64" spans="1:9" ht="9" customHeight="1" x14ac:dyDescent="0.25">
      <c r="A64" s="33"/>
      <c r="B64" s="34"/>
      <c r="C64" s="36"/>
      <c r="D64" s="37"/>
      <c r="E64" s="37"/>
      <c r="F64" s="37"/>
      <c r="G64" s="37"/>
      <c r="H64" s="37"/>
      <c r="I64" s="37"/>
    </row>
    <row r="65" spans="1:9" ht="9" customHeight="1" x14ac:dyDescent="0.25">
      <c r="A65" s="33"/>
      <c r="B65" s="34"/>
      <c r="C65" s="36"/>
      <c r="D65" s="37"/>
      <c r="E65" s="37"/>
      <c r="F65" s="37"/>
      <c r="G65" s="37"/>
      <c r="H65" s="37"/>
      <c r="I65" s="37"/>
    </row>
    <row r="66" spans="1:9" ht="9" customHeight="1" x14ac:dyDescent="0.25">
      <c r="A66" s="33"/>
      <c r="B66" s="34"/>
      <c r="C66" s="3" t="s">
        <v>3</v>
      </c>
      <c r="D66" s="37" t="str">
        <f>JL!F66</f>
        <v>1ks jogurt -7</v>
      </c>
      <c r="E66" s="37"/>
      <c r="F66" s="37"/>
      <c r="G66" s="37"/>
      <c r="H66" s="37"/>
      <c r="I66" s="37"/>
    </row>
    <row r="67" spans="1:9" ht="9" customHeight="1" x14ac:dyDescent="0.25">
      <c r="A67" s="33"/>
      <c r="B67" s="34"/>
      <c r="C67" s="36" t="s">
        <v>4</v>
      </c>
      <c r="D67" s="37" t="str">
        <f>JL!F67</f>
        <v xml:space="preserve">200g zemiakový prívarok, 100g sekaná, 100g chlieb - 1,3,7 </v>
      </c>
      <c r="E67" s="37"/>
      <c r="F67" s="37"/>
      <c r="G67" s="37"/>
      <c r="H67" s="37"/>
      <c r="I67" s="37"/>
    </row>
    <row r="68" spans="1:9" ht="9" customHeight="1" x14ac:dyDescent="0.25">
      <c r="A68" s="33"/>
      <c r="B68" s="34"/>
      <c r="C68" s="36"/>
      <c r="D68" s="37"/>
      <c r="E68" s="37"/>
      <c r="F68" s="37"/>
      <c r="G68" s="37"/>
      <c r="H68" s="37"/>
      <c r="I68" s="37"/>
    </row>
    <row r="69" spans="1:9" ht="9" customHeight="1" x14ac:dyDescent="0.25">
      <c r="A69" s="33"/>
      <c r="B69" s="34"/>
      <c r="C69" s="36" t="s">
        <v>5</v>
      </c>
      <c r="D69" s="37">
        <f>JL!D69</f>
        <v>0</v>
      </c>
      <c r="E69" s="37"/>
      <c r="F69" s="37"/>
      <c r="G69" s="37"/>
      <c r="H69" s="37"/>
      <c r="I69" s="37"/>
    </row>
    <row r="70" spans="1:9" ht="9" customHeight="1" x14ac:dyDescent="0.25">
      <c r="A70" s="33"/>
      <c r="B70" s="34"/>
      <c r="C70" s="36"/>
      <c r="D70" s="37"/>
      <c r="E70" s="37"/>
      <c r="F70" s="37"/>
      <c r="G70" s="37"/>
      <c r="H70" s="37"/>
      <c r="I70" s="37"/>
    </row>
    <row r="71" spans="1:9" ht="9" customHeight="1" x14ac:dyDescent="0.25">
      <c r="A71" s="33">
        <f>JL!A71</f>
        <v>43184</v>
      </c>
      <c r="B71" s="34" t="s">
        <v>16</v>
      </c>
      <c r="C71" s="35" t="s">
        <v>0</v>
      </c>
      <c r="D71" s="37" t="str">
        <f>JL!F71</f>
        <v>1ks sladký rožok,2ks maslo,1ks džem,1ks med,0,2l čaj - 1,3,7</v>
      </c>
      <c r="E71" s="37"/>
      <c r="F71" s="37"/>
      <c r="G71" s="37"/>
      <c r="H71" s="37"/>
      <c r="I71" s="37"/>
    </row>
    <row r="72" spans="1:9" ht="9" customHeight="1" x14ac:dyDescent="0.25">
      <c r="A72" s="33"/>
      <c r="B72" s="34"/>
      <c r="C72" s="35"/>
      <c r="D72" s="37"/>
      <c r="E72" s="37"/>
      <c r="F72" s="37"/>
      <c r="G72" s="37"/>
      <c r="H72" s="37"/>
      <c r="I72" s="37"/>
    </row>
    <row r="73" spans="1:9" ht="9" customHeight="1" x14ac:dyDescent="0.25">
      <c r="A73" s="33"/>
      <c r="B73" s="34"/>
      <c r="C73" s="2" t="s">
        <v>1</v>
      </c>
      <c r="D73" s="37" t="str">
        <f>JL!F73</f>
        <v>1ks banán</v>
      </c>
      <c r="E73" s="37"/>
      <c r="F73" s="37"/>
      <c r="G73" s="37"/>
      <c r="H73" s="37"/>
      <c r="I73" s="37"/>
    </row>
    <row r="74" spans="1:9" ht="9" customHeight="1" x14ac:dyDescent="0.25">
      <c r="A74" s="33"/>
      <c r="B74" s="34"/>
      <c r="C74" s="36" t="s">
        <v>2</v>
      </c>
      <c r="D74" s="37" t="str">
        <f>JL!F74</f>
        <v>0,3l pol.slepačia s cestovinou,100g kuracie prírodné prsia,200g ryža,100g šalát  - 1,3,7,9</v>
      </c>
      <c r="E74" s="37"/>
      <c r="F74" s="37"/>
      <c r="G74" s="37"/>
      <c r="H74" s="37"/>
      <c r="I74" s="37"/>
    </row>
    <row r="75" spans="1:9" ht="9" customHeight="1" x14ac:dyDescent="0.25">
      <c r="A75" s="33"/>
      <c r="B75" s="34"/>
      <c r="C75" s="36"/>
      <c r="D75" s="37"/>
      <c r="E75" s="37"/>
      <c r="F75" s="37"/>
      <c r="G75" s="37"/>
      <c r="H75" s="37"/>
      <c r="I75" s="37"/>
    </row>
    <row r="76" spans="1:9" ht="9" customHeight="1" x14ac:dyDescent="0.25">
      <c r="A76" s="33"/>
      <c r="B76" s="34"/>
      <c r="C76" s="36"/>
      <c r="D76" s="37"/>
      <c r="E76" s="37"/>
      <c r="F76" s="37"/>
      <c r="G76" s="37"/>
      <c r="H76" s="37"/>
      <c r="I76" s="37"/>
    </row>
    <row r="77" spans="1:9" ht="9" customHeight="1" x14ac:dyDescent="0.25">
      <c r="A77" s="33"/>
      <c r="B77" s="34"/>
      <c r="C77" s="3" t="s">
        <v>3</v>
      </c>
      <c r="D77" s="37" t="str">
        <f>JL!F77</f>
        <v>1ks zákusok - 1,3,5,7,8</v>
      </c>
      <c r="E77" s="37"/>
      <c r="F77" s="37"/>
      <c r="G77" s="37"/>
      <c r="H77" s="37"/>
      <c r="I77" s="37"/>
    </row>
    <row r="78" spans="1:9" ht="9" customHeight="1" x14ac:dyDescent="0.25">
      <c r="A78" s="33"/>
      <c r="B78" s="34"/>
      <c r="C78" s="36" t="s">
        <v>4</v>
      </c>
      <c r="D78" s="37" t="str">
        <f>JL!F78</f>
        <v>100g chlieb,50g šunka diétna,2ks maslo, 1ks tav.syr,1ks paradajka,1ks džús - 1,3,7</v>
      </c>
      <c r="E78" s="37"/>
      <c r="F78" s="37"/>
      <c r="G78" s="37"/>
      <c r="H78" s="37"/>
      <c r="I78" s="37"/>
    </row>
    <row r="79" spans="1:9" ht="9" customHeight="1" x14ac:dyDescent="0.25">
      <c r="A79" s="33"/>
      <c r="B79" s="34"/>
      <c r="C79" s="36"/>
      <c r="D79" s="37"/>
      <c r="E79" s="37"/>
      <c r="F79" s="37"/>
      <c r="G79" s="37"/>
      <c r="H79" s="37"/>
      <c r="I79" s="37"/>
    </row>
    <row r="80" spans="1:9" ht="9" customHeight="1" x14ac:dyDescent="0.25">
      <c r="A80" s="33"/>
      <c r="B80" s="34"/>
      <c r="C80" s="36" t="s">
        <v>5</v>
      </c>
      <c r="D80" s="37">
        <f>JL!D80</f>
        <v>0</v>
      </c>
      <c r="E80" s="37"/>
      <c r="F80" s="37"/>
      <c r="G80" s="37"/>
      <c r="H80" s="37"/>
      <c r="I80" s="37"/>
    </row>
    <row r="81" spans="1:9" ht="9" customHeight="1" x14ac:dyDescent="0.25">
      <c r="A81" s="33"/>
      <c r="B81" s="34"/>
      <c r="C81" s="36"/>
      <c r="D81" s="37"/>
      <c r="E81" s="37"/>
      <c r="F81" s="37"/>
      <c r="G81" s="37"/>
      <c r="H81" s="37"/>
      <c r="I81" s="37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21</v>
      </c>
      <c r="H85" s="1" t="s">
        <v>22</v>
      </c>
    </row>
  </sheetData>
  <mergeCells count="88"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EUBA</cp:lastModifiedBy>
  <cp:lastPrinted>2017-10-11T08:48:11Z</cp:lastPrinted>
  <dcterms:created xsi:type="dcterms:W3CDTF">2013-11-14T08:55:24Z</dcterms:created>
  <dcterms:modified xsi:type="dcterms:W3CDTF">2018-03-12T07:21:39Z</dcterms:modified>
</cp:coreProperties>
</file>